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15" yWindow="630" windowWidth="13845" windowHeight="11760"/>
  </bookViews>
  <sheets>
    <sheet name="Remedial percentages" sheetId="6" r:id="rId1"/>
    <sheet name="Remedial counts" sheetId="2" r:id="rId2"/>
    <sheet name="Table 1 se values" sheetId="7" r:id="rId3"/>
    <sheet name="Table 2 se values" sheetId="8" r:id="rId4"/>
    <sheet name="bar chart" sheetId="10" r:id="rId5"/>
    <sheet name="chart data" sheetId="11" r:id="rId6"/>
  </sheets>
  <definedNames>
    <definedName name="_xlnm.Print_Area" localSheetId="1">'Remedial counts'!$A$1:$Q$35</definedName>
    <definedName name="_xlnm.Print_Area" localSheetId="0">'Remedial percentages'!$A$1:$Q$35</definedName>
    <definedName name="_xlnm.Print_Area" localSheetId="2">'Table 1 se values'!$A$1:$N$33</definedName>
    <definedName name="_xlnm.Print_Area" localSheetId="3">'Table 2 se values'!$A$1:$E$34</definedName>
  </definedNames>
  <calcPr calcId="145621"/>
</workbook>
</file>

<file path=xl/calcChain.xml><?xml version="1.0" encoding="utf-8"?>
<calcChain xmlns="http://schemas.openxmlformats.org/spreadsheetml/2006/main">
  <c r="E15" i="11" l="1"/>
  <c r="C15" i="11"/>
  <c r="D15" i="11"/>
  <c r="B15" i="11"/>
  <c r="E3" i="11"/>
  <c r="E14" i="11" s="1"/>
  <c r="E4" i="11"/>
  <c r="C3" i="11"/>
  <c r="C14" i="11" s="1"/>
  <c r="D3" i="11"/>
  <c r="D14" i="11" s="1"/>
  <c r="C4" i="11"/>
  <c r="D4" i="11"/>
  <c r="B4" i="11"/>
  <c r="B3" i="11"/>
  <c r="B14" i="11" s="1"/>
  <c r="C36" i="11"/>
  <c r="C37" i="11"/>
  <c r="C38" i="11"/>
  <c r="C39" i="11"/>
  <c r="C40" i="11"/>
  <c r="C41" i="11"/>
  <c r="C42" i="11"/>
  <c r="B37" i="11"/>
  <c r="B38" i="11"/>
  <c r="B39" i="11"/>
  <c r="B40" i="11"/>
  <c r="B41" i="11"/>
  <c r="B42" i="11"/>
  <c r="B36" i="11"/>
  <c r="C27" i="11"/>
  <c r="C28" i="11"/>
  <c r="C29" i="11"/>
  <c r="C30" i="11"/>
  <c r="C31" i="11"/>
  <c r="C32" i="11"/>
  <c r="C33" i="11"/>
  <c r="B28" i="11"/>
  <c r="B29" i="11"/>
  <c r="B30" i="11"/>
  <c r="B31" i="11"/>
  <c r="B32" i="11"/>
  <c r="B33" i="11"/>
  <c r="B27" i="11"/>
  <c r="B35" i="11"/>
  <c r="B26" i="11"/>
  <c r="B17" i="11"/>
  <c r="C17" i="11"/>
  <c r="D17" i="11"/>
  <c r="E17" i="11"/>
  <c r="B18" i="11"/>
  <c r="C18" i="11"/>
  <c r="D18" i="11"/>
  <c r="E18" i="11"/>
  <c r="B19" i="11"/>
  <c r="C19" i="11"/>
  <c r="D19" i="11"/>
  <c r="E19" i="11"/>
  <c r="B20" i="11"/>
  <c r="C20" i="11"/>
  <c r="D20" i="11"/>
  <c r="E20" i="11"/>
  <c r="B21" i="11"/>
  <c r="C21" i="11"/>
  <c r="D21" i="11"/>
  <c r="E21" i="11"/>
  <c r="B22" i="11"/>
  <c r="C22" i="11"/>
  <c r="D22" i="11"/>
  <c r="E22" i="11"/>
  <c r="E16" i="11"/>
  <c r="D16" i="11"/>
  <c r="C16" i="11"/>
  <c r="B16" i="11"/>
  <c r="E6" i="11"/>
  <c r="E7" i="11"/>
  <c r="E8" i="11"/>
  <c r="E9" i="11"/>
  <c r="E10" i="11"/>
  <c r="E11" i="11"/>
  <c r="D6" i="11"/>
  <c r="D7" i="11"/>
  <c r="D8" i="11"/>
  <c r="D9" i="11"/>
  <c r="D10" i="11"/>
  <c r="D11" i="11"/>
  <c r="C6" i="11"/>
  <c r="C7" i="11"/>
  <c r="C8" i="11"/>
  <c r="C9" i="11"/>
  <c r="C10" i="11"/>
  <c r="C11" i="11"/>
  <c r="B6" i="11"/>
  <c r="B7" i="11"/>
  <c r="B8" i="11"/>
  <c r="B9" i="11"/>
  <c r="B11" i="11"/>
  <c r="E5" i="11"/>
  <c r="D5" i="11"/>
  <c r="C5" i="11"/>
  <c r="B5" i="11"/>
</calcChain>
</file>

<file path=xl/sharedStrings.xml><?xml version="1.0" encoding="utf-8"?>
<sst xmlns="http://schemas.openxmlformats.org/spreadsheetml/2006/main" count="1291" uniqueCount="61">
  <si>
    <t>Males</t>
  </si>
  <si>
    <t xml:space="preserve">   White, non-Hispanic</t>
  </si>
  <si>
    <t xml:space="preserve">   Black, non-Hispanic </t>
  </si>
  <si>
    <t xml:space="preserve">   Hispanic</t>
  </si>
  <si>
    <t xml:space="preserve">   Asian, non-Hispanic</t>
  </si>
  <si>
    <t xml:space="preserve">   Pacific Islander, non-Hispanic</t>
  </si>
  <si>
    <t xml:space="preserve">   American Indian/Alaska Native, non-Hispanic</t>
  </si>
  <si>
    <t xml:space="preserve">   Two or more races, non-Hispanic</t>
  </si>
  <si>
    <t>Females</t>
  </si>
  <si>
    <t xml:space="preserve">Sex </t>
  </si>
  <si>
    <t xml:space="preserve">  Male</t>
  </si>
  <si>
    <t xml:space="preserve">  Female</t>
  </si>
  <si>
    <t xml:space="preserve">Race/ethnicity </t>
  </si>
  <si>
    <t xml:space="preserve">    Total </t>
  </si>
  <si>
    <t>2011-12</t>
  </si>
  <si>
    <t>‡</t>
  </si>
  <si>
    <t>† Not applicable.</t>
  </si>
  <si>
    <t>‡ Reporting standards not met (too few cases).</t>
  </si>
  <si>
    <t>Sex and race/ethnicity</t>
  </si>
  <si>
    <t>---</t>
  </si>
  <si>
    <t>[In thousands]</t>
  </si>
  <si>
    <t>†</t>
  </si>
  <si>
    <t xml:space="preserve">‡ Reporting standards not met. Either there are too few cases for a reliable estimate or the coefficient of variation (CV) is 50 percent or greater. </t>
  </si>
  <si>
    <t xml:space="preserve"> </t>
  </si>
  <si>
    <t>!</t>
  </si>
  <si>
    <t>Line Chart</t>
  </si>
  <si>
    <t>Bar Chart</t>
  </si>
  <si>
    <t>Total males</t>
  </si>
  <si>
    <t>Total females</t>
  </si>
  <si>
    <t>1999–2000</t>
  </si>
  <si>
    <t>2003–04</t>
  </si>
  <si>
    <t>2007–08</t>
  </si>
  <si>
    <t>2011–12</t>
  </si>
  <si>
    <t xml:space="preserve">Black, non-Hispanic </t>
  </si>
  <si>
    <t>White, non-Hispanic</t>
  </si>
  <si>
    <t>Hispanic</t>
  </si>
  <si>
    <t>Asian, non-Hispanic</t>
  </si>
  <si>
    <t>Pacific Islander, non-Hispanic</t>
  </si>
  <si>
    <t>American Indian/Alaska Native, non-Hispanic</t>
  </si>
  <si>
    <t>Two or more races, non-Hispanic</t>
  </si>
  <si>
    <t>American Indian/ Alaska Native, non-Hispanic</t>
  </si>
  <si>
    <t>Total</t>
  </si>
  <si>
    <t>2000–01</t>
  </si>
  <si>
    <t>2001–02</t>
  </si>
  <si>
    <t>2002–03</t>
  </si>
  <si>
    <t>2004–05</t>
  </si>
  <si>
    <t>2005–06</t>
  </si>
  <si>
    <t>2006–07</t>
  </si>
  <si>
    <t>2008–09</t>
  </si>
  <si>
    <t>2009–10</t>
  </si>
  <si>
    <t>2010–11</t>
  </si>
  <si>
    <t>--- Not available.</t>
  </si>
  <si>
    <t>! Interpret data with caution. The coefficient of variation (CV) for this estimate is between 30 and 50 percent.</t>
  </si>
  <si>
    <t>NOTE: Data are based on a sample survey of students who enrolled any time during the school year. Data include Puerto Rico. Race categories exclude persons of Hispanic ethnicity. Students attending postsecondary education part time, or not completing the credit accumulation requirements for second-year status, could be considered first-year students for more than one year.</t>
  </si>
  <si>
    <t>NOTE: Data are based on a sample survey of students who enrolled any time during the school year. Data include Puerto Rico. Detail may not sum to totals due to because of survey items nonresponse and rounding. Race categories exclude persons of Hispanic ethnicity. Students attending postsecondary education part time, or not completing the credit accumulation requirements for second-year status, could be considered first-year students for more than one year.</t>
  </si>
  <si>
    <t xml:space="preserve">NOTE: Data are based on a sample survey of students who enrolled any time during the school year. Data include Puerto Rico. Race categories exclude persons of Hispanic ethnicity. </t>
  </si>
  <si>
    <r>
      <t>Percentage of first-year undergraduate students who ever took remedial education courses by sex and race/ethnicity, selected years, 1999</t>
    </r>
    <r>
      <rPr>
        <b/>
        <sz val="10"/>
        <rFont val="Calibri"/>
        <family val="2"/>
      </rPr>
      <t>–</t>
    </r>
    <r>
      <rPr>
        <b/>
        <sz val="10"/>
        <rFont val="Arial"/>
        <family val="2"/>
      </rPr>
      <t>2000 through 2011</t>
    </r>
    <r>
      <rPr>
        <b/>
        <sz val="10"/>
        <rFont val="Calibri"/>
        <family val="2"/>
      </rPr>
      <t>–</t>
    </r>
    <r>
      <rPr>
        <b/>
        <sz val="10"/>
        <rFont val="Arial"/>
        <family val="2"/>
      </rPr>
      <t>12</t>
    </r>
  </si>
  <si>
    <r>
      <t>Enrollment of first-year undergraduate students who ever took remedial education courses by sex and race/ethnicity, selected years, 1999</t>
    </r>
    <r>
      <rPr>
        <b/>
        <sz val="10"/>
        <rFont val="Calibri"/>
        <family val="2"/>
      </rPr>
      <t>–</t>
    </r>
    <r>
      <rPr>
        <b/>
        <sz val="10"/>
        <rFont val="Arial"/>
        <family val="2"/>
      </rPr>
      <t>2000 through 2011–12</t>
    </r>
  </si>
  <si>
    <r>
      <t>Standard errors for the percentage of first-year undergraduate students who ever took remedial education courses by sex and race/ethnicity, selected years, 1999</t>
    </r>
    <r>
      <rPr>
        <b/>
        <sz val="10"/>
        <rFont val="Calibri"/>
        <family val="2"/>
      </rPr>
      <t>–</t>
    </r>
    <r>
      <rPr>
        <b/>
        <sz val="10"/>
        <rFont val="Arial"/>
        <family val="2"/>
      </rPr>
      <t>2000 through 2011</t>
    </r>
    <r>
      <rPr>
        <b/>
        <sz val="10"/>
        <rFont val="Calibri"/>
        <family val="2"/>
      </rPr>
      <t>–</t>
    </r>
    <r>
      <rPr>
        <b/>
        <sz val="10"/>
        <rFont val="Arial"/>
        <family val="2"/>
      </rPr>
      <t>12</t>
    </r>
  </si>
  <si>
    <r>
      <t>Standard errors for the number of first-year undergraduate students who ever took remedial education courses by sex and race/ethnicity, selected years, 1999</t>
    </r>
    <r>
      <rPr>
        <b/>
        <sz val="10"/>
        <rFont val="Calibri"/>
        <family val="2"/>
      </rPr>
      <t>–</t>
    </r>
    <r>
      <rPr>
        <b/>
        <sz val="10"/>
        <rFont val="Arial"/>
        <family val="2"/>
      </rPr>
      <t>2000 through 2011</t>
    </r>
    <r>
      <rPr>
        <b/>
        <sz val="10"/>
        <rFont val="Calibri"/>
        <family val="2"/>
      </rPr>
      <t>–</t>
    </r>
    <r>
      <rPr>
        <b/>
        <sz val="10"/>
        <rFont val="Arial"/>
        <family val="2"/>
      </rPr>
      <t>12</t>
    </r>
  </si>
  <si>
    <t>SOURCE: U.S. Department of Education, National Center for Education Statistics, National Postsecondary Student Aid Study.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</si>
</sst>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16" x14ac:knownFonts="1">
    <font>
      <sz val="11"/>
      <color theme="1"/>
      <name val="Calibri"/>
      <family val="2"/>
      <scheme val="minor"/>
    </font>
    <font>
      <sz val="11"/>
      <name val="Courier New"/>
      <family val="3"/>
    </font>
    <font>
      <sz val="10"/>
      <name val="Courier New"/>
      <family val="3"/>
    </font>
    <font>
      <sz val="10"/>
      <name val="Arial"/>
      <family val="2"/>
    </font>
    <font>
      <sz val="7.5"/>
      <name val="Arial"/>
      <family val="2"/>
    </font>
    <font>
      <sz val="11"/>
      <name val="Calibri"/>
      <family val="2"/>
    </font>
    <font>
      <b/>
      <sz val="8"/>
      <name val="Arial"/>
      <family val="2"/>
    </font>
    <font>
      <sz val="8"/>
      <name val="Arial"/>
      <family val="2"/>
    </font>
    <font>
      <b/>
      <sz val="11"/>
      <color theme="1"/>
      <name val="Calibri"/>
      <family val="2"/>
      <scheme val="minor"/>
    </font>
    <font>
      <sz val="11"/>
      <name val="Calibri"/>
      <family val="2"/>
      <scheme val="minor"/>
    </font>
    <font>
      <sz val="11"/>
      <color theme="1"/>
      <name val="Calibri"/>
      <family val="2"/>
    </font>
    <font>
      <sz val="11"/>
      <color theme="1"/>
      <name val="Calibri"/>
      <family val="2"/>
      <scheme val="minor"/>
    </font>
    <font>
      <b/>
      <sz val="10"/>
      <name val="Arial"/>
      <family val="2"/>
    </font>
    <font>
      <b/>
      <sz val="8"/>
      <color theme="1"/>
      <name val="Arial"/>
      <family val="2"/>
    </font>
    <font>
      <sz val="8"/>
      <color theme="1"/>
      <name val="Arial"/>
      <family val="2"/>
    </font>
    <font>
      <b/>
      <sz val="10"/>
      <name val="Calibri"/>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theme="0" tint="-0.14996795556505021"/>
      </left>
      <right/>
      <top/>
      <bottom/>
      <diagonal/>
    </border>
  </borders>
  <cellStyleXfs count="3">
    <xf numFmtId="0" fontId="0" fillId="0" borderId="0"/>
    <xf numFmtId="0" fontId="3" fillId="0" borderId="0"/>
    <xf numFmtId="43" fontId="11" fillId="0" borderId="0" applyFont="0" applyFill="0" applyBorder="0" applyAlignment="0" applyProtection="0"/>
  </cellStyleXfs>
  <cellXfs count="54">
    <xf numFmtId="0" fontId="0" fillId="0" borderId="0" xfId="0"/>
    <xf numFmtId="0" fontId="10" fillId="0" borderId="1" xfId="0" applyFont="1" applyBorder="1"/>
    <xf numFmtId="0" fontId="8" fillId="0" borderId="0" xfId="0" applyFont="1"/>
    <xf numFmtId="0" fontId="5" fillId="0" borderId="2" xfId="0" applyFont="1" applyFill="1" applyBorder="1" applyAlignment="1"/>
    <xf numFmtId="0" fontId="5" fillId="0" borderId="0" xfId="0" applyFont="1" applyFill="1" applyBorder="1" applyAlignment="1"/>
    <xf numFmtId="0" fontId="0" fillId="0" borderId="0" xfId="0" applyBorder="1"/>
    <xf numFmtId="0" fontId="0" fillId="0" borderId="1" xfId="0" applyFill="1" applyBorder="1"/>
    <xf numFmtId="0" fontId="5" fillId="0" borderId="2" xfId="0" quotePrefix="1" applyNumberFormat="1" applyFont="1" applyFill="1" applyBorder="1" applyAlignment="1">
      <alignment wrapText="1"/>
    </xf>
    <xf numFmtId="0" fontId="5" fillId="0" borderId="2" xfId="0" quotePrefix="1" applyFont="1" applyFill="1" applyBorder="1" applyAlignment="1"/>
    <xf numFmtId="0" fontId="5" fillId="0" borderId="0" xfId="0" quotePrefix="1" applyNumberFormat="1" applyFont="1" applyFill="1" applyBorder="1" applyAlignment="1">
      <alignment wrapText="1"/>
    </xf>
    <xf numFmtId="0" fontId="1" fillId="2" borderId="0" xfId="0" applyFont="1" applyFill="1"/>
    <xf numFmtId="0" fontId="1" fillId="2" borderId="0" xfId="0" applyFont="1" applyFill="1" applyAlignment="1">
      <alignment vertical="center"/>
    </xf>
    <xf numFmtId="0" fontId="1" fillId="2" borderId="0" xfId="0" applyFont="1" applyFill="1" applyBorder="1" applyAlignment="1">
      <alignment vertical="center"/>
    </xf>
    <xf numFmtId="0" fontId="7" fillId="2" borderId="0" xfId="0" applyFont="1" applyFill="1" applyAlignment="1">
      <alignment vertical="center"/>
    </xf>
    <xf numFmtId="0" fontId="4" fillId="2" borderId="0" xfId="1" applyFont="1" applyFill="1" applyBorder="1" applyAlignment="1"/>
    <xf numFmtId="0" fontId="1" fillId="2" borderId="0" xfId="0" applyFont="1" applyFill="1" applyAlignment="1">
      <alignment wrapText="1"/>
    </xf>
    <xf numFmtId="0" fontId="5" fillId="2" borderId="0" xfId="0" applyFont="1" applyFill="1"/>
    <xf numFmtId="3" fontId="2" fillId="2" borderId="0" xfId="0" applyNumberFormat="1" applyFont="1" applyFill="1" applyBorder="1" applyAlignment="1">
      <alignment horizontal="left" wrapText="1"/>
    </xf>
    <xf numFmtId="3" fontId="7" fillId="2" borderId="0" xfId="0" applyNumberFormat="1" applyFont="1" applyFill="1" applyBorder="1" applyAlignment="1">
      <alignment horizontal="left" wrapText="1"/>
    </xf>
    <xf numFmtId="0" fontId="12" fillId="2" borderId="0" xfId="0" applyFont="1" applyFill="1"/>
    <xf numFmtId="0" fontId="6" fillId="2" borderId="0" xfId="0" applyFont="1" applyFill="1"/>
    <xf numFmtId="0" fontId="7" fillId="2" borderId="0" xfId="1" applyFont="1" applyFill="1" applyBorder="1" applyAlignment="1"/>
    <xf numFmtId="39" fontId="6" fillId="2" borderId="3" xfId="0" applyNumberFormat="1" applyFont="1" applyFill="1" applyBorder="1" applyAlignment="1">
      <alignment horizontal="left" wrapText="1"/>
    </xf>
    <xf numFmtId="1" fontId="13" fillId="2" borderId="3" xfId="0" applyNumberFormat="1" applyFont="1" applyFill="1" applyBorder="1" applyAlignment="1">
      <alignment horizontal="right"/>
    </xf>
    <xf numFmtId="0" fontId="6" fillId="2" borderId="3" xfId="0" quotePrefix="1" applyFont="1" applyFill="1" applyBorder="1" applyAlignment="1">
      <alignment horizontal="right"/>
    </xf>
    <xf numFmtId="0" fontId="6" fillId="2" borderId="3" xfId="0" applyFont="1" applyFill="1" applyBorder="1" applyAlignment="1">
      <alignment horizontal="right"/>
    </xf>
    <xf numFmtId="0" fontId="14" fillId="2" borderId="3" xfId="0" applyFont="1" applyFill="1" applyBorder="1" applyAlignment="1">
      <alignment horizontal="left"/>
    </xf>
    <xf numFmtId="164" fontId="14" fillId="2" borderId="3" xfId="0" applyNumberFormat="1" applyFont="1" applyFill="1" applyBorder="1" applyAlignment="1">
      <alignment horizontal="right"/>
    </xf>
    <xf numFmtId="1" fontId="13" fillId="2" borderId="3" xfId="0" applyNumberFormat="1" applyFont="1" applyFill="1" applyBorder="1" applyAlignment="1">
      <alignment horizontal="left"/>
    </xf>
    <xf numFmtId="0" fontId="6" fillId="2" borderId="3" xfId="0" applyFont="1" applyFill="1" applyBorder="1" applyAlignment="1"/>
    <xf numFmtId="165" fontId="14" fillId="2" borderId="3" xfId="2" applyNumberFormat="1" applyFont="1" applyFill="1" applyBorder="1" applyAlignment="1">
      <alignment horizontal="right"/>
    </xf>
    <xf numFmtId="164" fontId="14" fillId="2" borderId="3" xfId="0" applyNumberFormat="1" applyFont="1" applyFill="1" applyBorder="1" applyAlignment="1">
      <alignment horizontal="right" indent="1"/>
    </xf>
    <xf numFmtId="0" fontId="6" fillId="2" borderId="3" xfId="0" quotePrefix="1" applyNumberFormat="1" applyFont="1" applyFill="1" applyBorder="1" applyAlignment="1">
      <alignment horizontal="right"/>
    </xf>
    <xf numFmtId="0" fontId="6" fillId="2" borderId="3" xfId="0" quotePrefix="1" applyNumberFormat="1" applyFont="1" applyFill="1" applyBorder="1" applyAlignment="1">
      <alignment horizontal="right" wrapText="1"/>
    </xf>
    <xf numFmtId="2" fontId="14" fillId="2" borderId="3" xfId="0" applyNumberFormat="1" applyFont="1" applyFill="1" applyBorder="1" applyAlignment="1">
      <alignment horizontal="right"/>
    </xf>
    <xf numFmtId="39" fontId="7" fillId="2" borderId="3" xfId="0" applyNumberFormat="1" applyFont="1" applyFill="1" applyBorder="1" applyAlignment="1">
      <alignment horizontal="left" wrapText="1"/>
    </xf>
    <xf numFmtId="1" fontId="7" fillId="2" borderId="3" xfId="0" quotePrefix="1" applyNumberFormat="1" applyFont="1" applyFill="1" applyBorder="1" applyAlignment="1">
      <alignment horizontal="right"/>
    </xf>
    <xf numFmtId="1" fontId="7" fillId="2" borderId="3" xfId="0" quotePrefix="1" applyNumberFormat="1" applyFont="1" applyFill="1" applyBorder="1" applyAlignment="1">
      <alignment horizontal="right" wrapText="1"/>
    </xf>
    <xf numFmtId="1" fontId="7" fillId="2" borderId="3" xfId="0" applyNumberFormat="1" applyFont="1" applyFill="1" applyBorder="1" applyAlignment="1">
      <alignment horizontal="right"/>
    </xf>
    <xf numFmtId="1" fontId="14" fillId="2" borderId="3" xfId="0" applyNumberFormat="1" applyFont="1" applyFill="1" applyBorder="1" applyAlignment="1">
      <alignment horizontal="right"/>
    </xf>
    <xf numFmtId="0" fontId="14" fillId="2" borderId="3" xfId="0" applyFont="1" applyFill="1" applyBorder="1" applyAlignment="1">
      <alignment horizontal="left"/>
    </xf>
    <xf numFmtId="0" fontId="12" fillId="2" borderId="3" xfId="0" applyFont="1" applyFill="1" applyBorder="1" applyAlignment="1">
      <alignment horizontal="left" vertical="center" wrapText="1"/>
    </xf>
    <xf numFmtId="0" fontId="7" fillId="2" borderId="0" xfId="0" applyFont="1" applyFill="1" applyBorder="1" applyAlignment="1">
      <alignment horizontal="left" vertical="distributed" wrapText="1"/>
    </xf>
    <xf numFmtId="3" fontId="7" fillId="2" borderId="0" xfId="0" applyNumberFormat="1" applyFont="1" applyFill="1" applyBorder="1" applyAlignment="1">
      <alignment horizontal="left" wrapText="1"/>
    </xf>
    <xf numFmtId="1" fontId="7" fillId="2" borderId="0" xfId="0" quotePrefix="1" applyNumberFormat="1" applyFont="1" applyFill="1" applyBorder="1" applyAlignment="1">
      <alignment horizontal="left" vertical="center" wrapText="1"/>
    </xf>
    <xf numFmtId="0" fontId="14" fillId="2" borderId="3" xfId="0" applyFont="1" applyFill="1" applyBorder="1" applyAlignment="1">
      <alignment horizontal="left"/>
    </xf>
    <xf numFmtId="0" fontId="14" fillId="2" borderId="0" xfId="0" quotePrefix="1" applyFont="1" applyFill="1" applyBorder="1" applyAlignment="1"/>
    <xf numFmtId="1" fontId="7" fillId="2" borderId="0" xfId="0" quotePrefix="1" applyNumberFormat="1" applyFont="1" applyFill="1" applyBorder="1" applyAlignment="1">
      <alignment horizontal="left" vertical="center"/>
    </xf>
    <xf numFmtId="0" fontId="7" fillId="2" borderId="0" xfId="0" applyFont="1" applyFill="1" applyBorder="1" applyAlignment="1">
      <alignment vertical="distributed" wrapText="1"/>
    </xf>
    <xf numFmtId="0" fontId="2" fillId="2" borderId="0" xfId="0" applyFont="1" applyFill="1" applyBorder="1" applyAlignment="1">
      <alignment vertical="distributed" wrapText="1"/>
    </xf>
    <xf numFmtId="0" fontId="7" fillId="2" borderId="3" xfId="0" applyFont="1" applyFill="1" applyBorder="1" applyAlignment="1">
      <alignment horizontal="center" vertical="center" wrapText="1"/>
    </xf>
    <xf numFmtId="0" fontId="7" fillId="2" borderId="0" xfId="0" applyNumberFormat="1" applyFont="1" applyFill="1" applyBorder="1" applyAlignment="1">
      <alignment horizontal="left" vertical="center"/>
    </xf>
    <xf numFmtId="0" fontId="9" fillId="2" borderId="0" xfId="0" applyFont="1" applyFill="1" applyAlignment="1">
      <alignment vertical="distributed" wrapText="1"/>
    </xf>
    <xf numFmtId="0" fontId="7" fillId="2" borderId="4" xfId="0" applyNumberFormat="1" applyFont="1" applyFill="1" applyBorder="1" applyAlignment="1">
      <alignment horizontal="left" vertical="center"/>
    </xf>
  </cellXfs>
  <cellStyles count="3">
    <cellStyle name="Comma" xfId="2" builtinId="3"/>
    <cellStyle name="Normal" xfId="0" builtinId="0"/>
    <cellStyle name="Normal 2" xfId="1"/>
  </cellStyles>
  <dxfs count="0"/>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l" defTabSz="914400" rtl="0" eaLnBrk="1" fontAlgn="auto" latinLnBrk="0" hangingPunct="1">
              <a:lnSpc>
                <a:spcPct val="100000"/>
              </a:lnSpc>
              <a:spcBef>
                <a:spcPts val="0"/>
              </a:spcBef>
              <a:spcAft>
                <a:spcPts val="0"/>
              </a:spcAft>
              <a:buClrTx/>
              <a:buSzTx/>
              <a:buFontTx/>
              <a:buNone/>
              <a:tabLst/>
              <a:defRPr sz="1100" b="1" i="0" u="none" strike="noStrike" kern="1200" baseline="0">
                <a:solidFill>
                  <a:sysClr val="windowText" lastClr="000000"/>
                </a:solidFill>
                <a:latin typeface="+mn-lt"/>
                <a:ea typeface="+mn-ea"/>
                <a:cs typeface="+mn-cs"/>
              </a:defRPr>
            </a:pPr>
            <a:r>
              <a:rPr lang="en-US" sz="1400" b="1" i="0" baseline="0">
                <a:effectLst/>
              </a:rPr>
              <a:t>Percentage of male first-year undergraduate students who ever took remedial education courses by race/ethnicity, 2011–12</a:t>
            </a:r>
            <a:endParaRPr lang="en-US" sz="1100" b="1">
              <a:effectLst/>
            </a:endParaRPr>
          </a:p>
        </c:rich>
      </c:tx>
      <c:overlay val="0"/>
    </c:title>
    <c:autoTitleDeleted val="0"/>
    <c:plotArea>
      <c:layout>
        <c:manualLayout>
          <c:layoutTarget val="inner"/>
          <c:xMode val="edge"/>
          <c:yMode val="edge"/>
          <c:x val="5.3823108560028129E-2"/>
          <c:y val="0.14800675045601969"/>
          <c:w val="0.92333161625824811"/>
          <c:h val="0.50300225782925223"/>
        </c:manualLayout>
      </c:layout>
      <c:barChart>
        <c:barDir val="col"/>
        <c:grouping val="clustered"/>
        <c:varyColors val="0"/>
        <c:ser>
          <c:idx val="1"/>
          <c:order val="0"/>
          <c:spPr>
            <a:solidFill>
              <a:schemeClr val="accent1"/>
            </a:solidFill>
          </c:spPr>
          <c:invertIfNegative val="0"/>
          <c:cat>
            <c:strRef>
              <c:f>'chart data'!$A$26:$A$33</c:f>
              <c:strCache>
                <c:ptCount val="8"/>
                <c:pt idx="0">
                  <c:v>Total males</c:v>
                </c:pt>
                <c:pt idx="1">
                  <c:v>White, non-Hispanic</c:v>
                </c:pt>
                <c:pt idx="2">
                  <c:v>Black, non-Hispanic </c:v>
                </c:pt>
                <c:pt idx="3">
                  <c:v>Hispanic</c:v>
                </c:pt>
                <c:pt idx="4">
                  <c:v>Asian, non-Hispanic</c:v>
                </c:pt>
                <c:pt idx="5">
                  <c:v>Pacific Islander, non-Hispanic</c:v>
                </c:pt>
                <c:pt idx="6">
                  <c:v>American Indian/ Alaska Native, non-Hispanic</c:v>
                </c:pt>
                <c:pt idx="7">
                  <c:v>Two or more races, non-Hispanic</c:v>
                </c:pt>
              </c:strCache>
            </c:strRef>
          </c:cat>
          <c:val>
            <c:numRef>
              <c:f>'chart data'!$B$26:$B$33</c:f>
              <c:numCache>
                <c:formatCode>General</c:formatCode>
                <c:ptCount val="8"/>
                <c:pt idx="0">
                  <c:v>30.8</c:v>
                </c:pt>
                <c:pt idx="1">
                  <c:v>26.5</c:v>
                </c:pt>
                <c:pt idx="2">
                  <c:v>36.200000000000003</c:v>
                </c:pt>
                <c:pt idx="3">
                  <c:v>36</c:v>
                </c:pt>
                <c:pt idx="4">
                  <c:v>39.9</c:v>
                </c:pt>
                <c:pt idx="5">
                  <c:v>41.4</c:v>
                </c:pt>
                <c:pt idx="6">
                  <c:v>34.799999999999997</c:v>
                </c:pt>
                <c:pt idx="7">
                  <c:v>34.5</c:v>
                </c:pt>
              </c:numCache>
            </c:numRef>
          </c:val>
        </c:ser>
        <c:dLbls>
          <c:showLegendKey val="0"/>
          <c:showVal val="0"/>
          <c:showCatName val="0"/>
          <c:showSerName val="0"/>
          <c:showPercent val="0"/>
          <c:showBubbleSize val="0"/>
        </c:dLbls>
        <c:gapWidth val="150"/>
        <c:axId val="107692416"/>
        <c:axId val="108119168"/>
      </c:barChart>
      <c:catAx>
        <c:axId val="107692416"/>
        <c:scaling>
          <c:orientation val="minMax"/>
        </c:scaling>
        <c:delete val="0"/>
        <c:axPos val="b"/>
        <c:numFmt formatCode="General" sourceLinked="1"/>
        <c:majorTickMark val="none"/>
        <c:minorTickMark val="none"/>
        <c:tickLblPos val="nextTo"/>
        <c:txPr>
          <a:bodyPr/>
          <a:lstStyle/>
          <a:p>
            <a:pPr>
              <a:defRPr sz="1000"/>
            </a:pPr>
            <a:endParaRPr lang="en-US"/>
          </a:p>
        </c:txPr>
        <c:crossAx val="108119168"/>
        <c:crosses val="autoZero"/>
        <c:auto val="1"/>
        <c:lblAlgn val="ctr"/>
        <c:lblOffset val="100"/>
        <c:noMultiLvlLbl val="0"/>
      </c:catAx>
      <c:valAx>
        <c:axId val="108119168"/>
        <c:scaling>
          <c:orientation val="minMax"/>
          <c:max val="100"/>
        </c:scaling>
        <c:delete val="0"/>
        <c:axPos val="l"/>
        <c:majorGridlines/>
        <c:title>
          <c:tx>
            <c:rich>
              <a:bodyPr rot="0" vert="horz"/>
              <a:lstStyle/>
              <a:p>
                <a:pPr>
                  <a:defRPr/>
                </a:pPr>
                <a:r>
                  <a:rPr lang="en-US"/>
                  <a:t>Percent</a:t>
                </a:r>
              </a:p>
            </c:rich>
          </c:tx>
          <c:layout>
            <c:manualLayout>
              <c:xMode val="edge"/>
              <c:yMode val="edge"/>
              <c:x val="2.0768431983385254E-3"/>
              <c:y val="9.7438192842879037E-2"/>
            </c:manualLayout>
          </c:layout>
          <c:overlay val="0"/>
        </c:title>
        <c:numFmt formatCode="#,##0" sourceLinked="0"/>
        <c:majorTickMark val="out"/>
        <c:minorTickMark val="none"/>
        <c:tickLblPos val="nextTo"/>
        <c:crossAx val="107692416"/>
        <c:crosses val="autoZero"/>
        <c:crossBetween val="between"/>
        <c:majorUnit val="20"/>
      </c:valAx>
    </c:plotArea>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l" defTabSz="914400" rtl="0" eaLnBrk="1" fontAlgn="auto" latinLnBrk="0" hangingPunct="1">
              <a:lnSpc>
                <a:spcPct val="100000"/>
              </a:lnSpc>
              <a:spcBef>
                <a:spcPts val="0"/>
              </a:spcBef>
              <a:spcAft>
                <a:spcPts val="0"/>
              </a:spcAft>
              <a:buClrTx/>
              <a:buSzTx/>
              <a:buFontTx/>
              <a:buNone/>
              <a:tabLst/>
              <a:defRPr sz="1100" b="1" i="0" u="none" strike="noStrike" kern="1200" baseline="0">
                <a:solidFill>
                  <a:sysClr val="windowText" lastClr="000000"/>
                </a:solidFill>
                <a:latin typeface="+mn-lt"/>
                <a:ea typeface="+mn-ea"/>
                <a:cs typeface="+mn-cs"/>
              </a:defRPr>
            </a:pPr>
            <a:r>
              <a:rPr lang="en-US" sz="1400" b="1" i="0" baseline="0">
                <a:effectLst/>
              </a:rPr>
              <a:t>Percentage of female first-year undergraduate students who ever took remedial education courses by race/ethnicity,2011–12</a:t>
            </a:r>
            <a:endParaRPr lang="en-US" sz="1100" b="1">
              <a:effectLst/>
            </a:endParaRPr>
          </a:p>
        </c:rich>
      </c:tx>
      <c:overlay val="0"/>
    </c:title>
    <c:autoTitleDeleted val="0"/>
    <c:plotArea>
      <c:layout>
        <c:manualLayout>
          <c:layoutTarget val="inner"/>
          <c:xMode val="edge"/>
          <c:yMode val="edge"/>
          <c:x val="5.3823108560028129E-2"/>
          <c:y val="0.14800675045601969"/>
          <c:w val="0.92333161625824811"/>
          <c:h val="0.50522078251033919"/>
        </c:manualLayout>
      </c:layout>
      <c:barChart>
        <c:barDir val="col"/>
        <c:grouping val="clustered"/>
        <c:varyColors val="0"/>
        <c:ser>
          <c:idx val="1"/>
          <c:order val="0"/>
          <c:spPr>
            <a:solidFill>
              <a:schemeClr val="accent1"/>
            </a:solidFill>
          </c:spPr>
          <c:invertIfNegative val="0"/>
          <c:cat>
            <c:strRef>
              <c:f>'chart data'!$A$35:$A$42</c:f>
              <c:strCache>
                <c:ptCount val="8"/>
                <c:pt idx="0">
                  <c:v>Total females</c:v>
                </c:pt>
                <c:pt idx="1">
                  <c:v>White, non-Hispanic</c:v>
                </c:pt>
                <c:pt idx="2">
                  <c:v>Black, non-Hispanic </c:v>
                </c:pt>
                <c:pt idx="3">
                  <c:v>Hispanic</c:v>
                </c:pt>
                <c:pt idx="4">
                  <c:v>Asian, non-Hispanic</c:v>
                </c:pt>
                <c:pt idx="5">
                  <c:v>Pacific Islander, non-Hispanic</c:v>
                </c:pt>
                <c:pt idx="6">
                  <c:v>American Indian/ Alaska Native, non-Hispanic</c:v>
                </c:pt>
                <c:pt idx="7">
                  <c:v>Two or more races, non-Hispanic</c:v>
                </c:pt>
              </c:strCache>
            </c:strRef>
          </c:cat>
          <c:val>
            <c:numRef>
              <c:f>'chart data'!$B$35:$B$42</c:f>
              <c:numCache>
                <c:formatCode>General</c:formatCode>
                <c:ptCount val="8"/>
                <c:pt idx="0">
                  <c:v>34</c:v>
                </c:pt>
                <c:pt idx="1">
                  <c:v>31.6</c:v>
                </c:pt>
                <c:pt idx="2">
                  <c:v>38.4</c:v>
                </c:pt>
                <c:pt idx="3">
                  <c:v>35.700000000000003</c:v>
                </c:pt>
                <c:pt idx="4">
                  <c:v>39.9</c:v>
                </c:pt>
                <c:pt idx="5">
                  <c:v>27</c:v>
                </c:pt>
                <c:pt idx="6">
                  <c:v>35.1</c:v>
                </c:pt>
                <c:pt idx="7">
                  <c:v>26.8</c:v>
                </c:pt>
              </c:numCache>
            </c:numRef>
          </c:val>
        </c:ser>
        <c:dLbls>
          <c:showLegendKey val="0"/>
          <c:showVal val="0"/>
          <c:showCatName val="0"/>
          <c:showSerName val="0"/>
          <c:showPercent val="0"/>
          <c:showBubbleSize val="0"/>
        </c:dLbls>
        <c:gapWidth val="150"/>
        <c:axId val="109100032"/>
        <c:axId val="109425792"/>
      </c:barChart>
      <c:catAx>
        <c:axId val="109100032"/>
        <c:scaling>
          <c:orientation val="minMax"/>
        </c:scaling>
        <c:delete val="0"/>
        <c:axPos val="b"/>
        <c:numFmt formatCode="General" sourceLinked="1"/>
        <c:majorTickMark val="none"/>
        <c:minorTickMark val="none"/>
        <c:tickLblPos val="nextTo"/>
        <c:crossAx val="109425792"/>
        <c:crosses val="autoZero"/>
        <c:auto val="1"/>
        <c:lblAlgn val="ctr"/>
        <c:lblOffset val="100"/>
        <c:noMultiLvlLbl val="0"/>
      </c:catAx>
      <c:valAx>
        <c:axId val="109425792"/>
        <c:scaling>
          <c:orientation val="minMax"/>
          <c:max val="100"/>
        </c:scaling>
        <c:delete val="0"/>
        <c:axPos val="l"/>
        <c:majorGridlines/>
        <c:title>
          <c:tx>
            <c:rich>
              <a:bodyPr rot="0" vert="horz"/>
              <a:lstStyle/>
              <a:p>
                <a:pPr>
                  <a:defRPr/>
                </a:pPr>
                <a:r>
                  <a:rPr lang="en-US"/>
                  <a:t>Percent</a:t>
                </a:r>
              </a:p>
            </c:rich>
          </c:tx>
          <c:layout>
            <c:manualLayout>
              <c:xMode val="edge"/>
              <c:yMode val="edge"/>
              <c:x val="4.1536863966770508E-3"/>
              <c:y val="8.939641643581378E-2"/>
            </c:manualLayout>
          </c:layout>
          <c:overlay val="0"/>
        </c:title>
        <c:numFmt formatCode="#,##0" sourceLinked="0"/>
        <c:majorTickMark val="out"/>
        <c:minorTickMark val="none"/>
        <c:tickLblPos val="nextTo"/>
        <c:crossAx val="109100032"/>
        <c:crosses val="autoZero"/>
        <c:crossBetween val="between"/>
        <c:majorUnit val="20"/>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11</xdr:col>
      <xdr:colOff>19050</xdr:colOff>
      <xdr:row>31</xdr:row>
      <xdr:rowOff>9525</xdr:rowOff>
    </xdr:to>
    <xdr:graphicFrame macro="">
      <xdr:nvGraphicFramePr>
        <xdr:cNvPr id="205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xdr:row>
      <xdr:rowOff>0</xdr:rowOff>
    </xdr:from>
    <xdr:to>
      <xdr:col>22</xdr:col>
      <xdr:colOff>19050</xdr:colOff>
      <xdr:row>31</xdr:row>
      <xdr:rowOff>9525</xdr:rowOff>
    </xdr:to>
    <xdr:graphicFrame macro="">
      <xdr:nvGraphicFramePr>
        <xdr:cNvPr id="206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0.802</cdr:y>
    </cdr:from>
    <cdr:to>
      <cdr:x>1</cdr:x>
      <cdr:y>1</cdr:y>
    </cdr:to>
    <cdr:sp macro="" textlink="">
      <cdr:nvSpPr>
        <cdr:cNvPr id="2" name="TextBox 1"/>
        <cdr:cNvSpPr txBox="1"/>
      </cdr:nvSpPr>
      <cdr:spPr>
        <a:xfrm xmlns:a="http://schemas.openxmlformats.org/drawingml/2006/main">
          <a:off x="0" y="4591050"/>
          <a:ext cx="6115050" cy="113347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NOTE: Data are based on a sample survey of students who enrolled any time during the school year. Data include Puerto Rico. Race categories exclude persons of Hispanic ethnicity. Students attending postsecondary education part time, or not completing the credit accumulation requirements for second-year status, could be considered first-year students for more than one year.</a:t>
          </a:r>
        </a:p>
        <a:p xmlns:a="http://schemas.openxmlformats.org/drawingml/2006/main">
          <a:r>
            <a:rPr lang="en-US" sz="1100"/>
            <a:t>SOURCE: </a:t>
          </a:r>
          <a:r>
            <a:rPr lang="en-US" sz="1100">
              <a:effectLst/>
              <a:latin typeface="+mn-lt"/>
              <a:ea typeface="+mn-ea"/>
              <a:cs typeface="+mn-cs"/>
            </a:rPr>
            <a:t>U.S. Department of Education, National Center for Education Statistics, National Postsecondary Student Aid Study.</a:t>
          </a:r>
          <a:endParaRPr lang="en-US">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cdr:x>
      <cdr:y>0.80366</cdr:y>
    </cdr:from>
    <cdr:to>
      <cdr:x>1</cdr:x>
      <cdr:y>1</cdr:y>
    </cdr:to>
    <cdr:sp macro="" textlink="">
      <cdr:nvSpPr>
        <cdr:cNvPr id="3" name="TextBox 1"/>
        <cdr:cNvSpPr txBox="1"/>
      </cdr:nvSpPr>
      <cdr:spPr>
        <a:xfrm xmlns:a="http://schemas.openxmlformats.org/drawingml/2006/main">
          <a:off x="0" y="4600576"/>
          <a:ext cx="6115050" cy="11239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NOTE: Data are based on a sample survey of students who enrolled any time during the school year. Data include Puerto Rico. Race categories exclude persons of Hispanic ethnicity. Students attending postsecondary education part time, or not completing the credit accumulation requirements for second-year status, could be considered first-year students for more than one year.</a:t>
          </a:r>
        </a:p>
        <a:p xmlns:a="http://schemas.openxmlformats.org/drawingml/2006/main">
          <a:r>
            <a:rPr lang="en-US" sz="1100"/>
            <a:t>SOURCE: </a:t>
          </a:r>
          <a:r>
            <a:rPr lang="en-US" sz="1100">
              <a:effectLst/>
              <a:latin typeface="+mn-lt"/>
              <a:ea typeface="+mn-ea"/>
              <a:cs typeface="+mn-cs"/>
            </a:rPr>
            <a:t>U.S. Department of Education, National Center for Education Statistics, National Postsecondary Student Aid Study.</a:t>
          </a:r>
          <a:endParaRPr lang="en-US">
            <a:effectLst/>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5"/>
  <sheetViews>
    <sheetView tabSelected="1" workbookViewId="0">
      <selection activeCell="W19" sqref="W19"/>
    </sheetView>
  </sheetViews>
  <sheetFormatPr defaultColWidth="9.140625" defaultRowHeight="15" x14ac:dyDescent="0.25"/>
  <cols>
    <col min="1" max="1" width="33.85546875" style="15" bestFit="1" customWidth="1"/>
    <col min="2" max="2" width="8.5703125" style="10" customWidth="1"/>
    <col min="3" max="3" width="1.28515625" style="10" customWidth="1"/>
    <col min="4" max="7" width="8" style="10" customWidth="1"/>
    <col min="8" max="8" width="1.42578125" style="10" customWidth="1"/>
    <col min="9" max="12" width="8" style="10" customWidth="1"/>
    <col min="13" max="13" width="1.42578125" style="10" customWidth="1"/>
    <col min="14" max="17" width="8" style="10" customWidth="1"/>
    <col min="18" max="18" width="1.42578125" style="10" customWidth="1"/>
    <col min="19" max="16384" width="9.140625" style="10"/>
  </cols>
  <sheetData>
    <row r="1" spans="1:18" ht="28.5" customHeight="1" x14ac:dyDescent="0.25">
      <c r="A1" s="41" t="s">
        <v>56</v>
      </c>
      <c r="B1" s="41"/>
      <c r="C1" s="41"/>
      <c r="D1" s="41"/>
      <c r="E1" s="41"/>
      <c r="F1" s="41"/>
      <c r="G1" s="41"/>
      <c r="H1" s="41"/>
      <c r="I1" s="41"/>
      <c r="J1" s="41"/>
      <c r="K1" s="41"/>
      <c r="L1" s="41"/>
      <c r="M1" s="41"/>
      <c r="N1" s="41"/>
      <c r="O1" s="41"/>
      <c r="P1" s="41"/>
      <c r="Q1" s="41"/>
      <c r="R1" s="41"/>
    </row>
    <row r="2" spans="1:18" s="16" customFormat="1" x14ac:dyDescent="0.25">
      <c r="A2" s="22" t="s">
        <v>18</v>
      </c>
      <c r="B2" s="23" t="s">
        <v>29</v>
      </c>
      <c r="C2" s="23"/>
      <c r="D2" s="23" t="s">
        <v>42</v>
      </c>
      <c r="E2" s="23" t="s">
        <v>43</v>
      </c>
      <c r="F2" s="23" t="s">
        <v>44</v>
      </c>
      <c r="G2" s="23" t="s">
        <v>30</v>
      </c>
      <c r="H2" s="23"/>
      <c r="I2" s="23" t="s">
        <v>45</v>
      </c>
      <c r="J2" s="23" t="s">
        <v>46</v>
      </c>
      <c r="K2" s="23" t="s">
        <v>47</v>
      </c>
      <c r="L2" s="23" t="s">
        <v>31</v>
      </c>
      <c r="M2" s="23"/>
      <c r="N2" s="23" t="s">
        <v>48</v>
      </c>
      <c r="O2" s="23" t="s">
        <v>49</v>
      </c>
      <c r="P2" s="24" t="s">
        <v>50</v>
      </c>
      <c r="Q2" s="23" t="s">
        <v>32</v>
      </c>
      <c r="R2" s="23"/>
    </row>
    <row r="3" spans="1:18" s="11" customFormat="1" x14ac:dyDescent="0.2">
      <c r="A3" s="40" t="s">
        <v>13</v>
      </c>
      <c r="B3" s="27">
        <v>35.6</v>
      </c>
      <c r="C3" s="27" t="s">
        <v>23</v>
      </c>
      <c r="D3" s="27" t="s">
        <v>19</v>
      </c>
      <c r="E3" s="27" t="s">
        <v>19</v>
      </c>
      <c r="F3" s="27" t="s">
        <v>19</v>
      </c>
      <c r="G3" s="27">
        <v>34.700000000000003</v>
      </c>
      <c r="H3" s="27" t="s">
        <v>23</v>
      </c>
      <c r="I3" s="27" t="s">
        <v>19</v>
      </c>
      <c r="J3" s="27" t="s">
        <v>19</v>
      </c>
      <c r="K3" s="27" t="s">
        <v>19</v>
      </c>
      <c r="L3" s="27">
        <v>36.1</v>
      </c>
      <c r="M3" s="27" t="s">
        <v>23</v>
      </c>
      <c r="N3" s="27" t="s">
        <v>19</v>
      </c>
      <c r="O3" s="27" t="s">
        <v>19</v>
      </c>
      <c r="P3" s="27" t="s">
        <v>19</v>
      </c>
      <c r="Q3" s="27">
        <v>32.6</v>
      </c>
      <c r="R3" s="27" t="s">
        <v>23</v>
      </c>
    </row>
    <row r="4" spans="1:18" s="11" customFormat="1" ht="27.75" customHeight="1" x14ac:dyDescent="0.2">
      <c r="A4" s="45" t="s">
        <v>9</v>
      </c>
      <c r="B4" s="45"/>
      <c r="C4" s="45"/>
      <c r="D4" s="45"/>
      <c r="E4" s="45"/>
      <c r="F4" s="45"/>
      <c r="G4" s="45"/>
      <c r="H4" s="45"/>
      <c r="I4" s="45"/>
      <c r="J4" s="45"/>
      <c r="K4" s="45"/>
      <c r="L4" s="45"/>
      <c r="M4" s="45"/>
      <c r="N4" s="45"/>
      <c r="O4" s="45"/>
      <c r="P4" s="45"/>
      <c r="Q4" s="45"/>
      <c r="R4" s="45"/>
    </row>
    <row r="5" spans="1:18" s="11" customFormat="1" x14ac:dyDescent="0.2">
      <c r="A5" s="40" t="s">
        <v>10</v>
      </c>
      <c r="B5" s="27">
        <v>34</v>
      </c>
      <c r="C5" s="27" t="s">
        <v>23</v>
      </c>
      <c r="D5" s="27" t="s">
        <v>19</v>
      </c>
      <c r="E5" s="27" t="s">
        <v>19</v>
      </c>
      <c r="F5" s="27" t="s">
        <v>19</v>
      </c>
      <c r="G5" s="27">
        <v>32.9</v>
      </c>
      <c r="H5" s="27" t="s">
        <v>23</v>
      </c>
      <c r="I5" s="27" t="s">
        <v>19</v>
      </c>
      <c r="J5" s="27" t="s">
        <v>19</v>
      </c>
      <c r="K5" s="27" t="s">
        <v>19</v>
      </c>
      <c r="L5" s="27">
        <v>33</v>
      </c>
      <c r="M5" s="27" t="s">
        <v>23</v>
      </c>
      <c r="N5" s="27" t="s">
        <v>19</v>
      </c>
      <c r="O5" s="27" t="s">
        <v>19</v>
      </c>
      <c r="P5" s="27" t="s">
        <v>19</v>
      </c>
      <c r="Q5" s="27">
        <v>30.8</v>
      </c>
      <c r="R5" s="27" t="s">
        <v>23</v>
      </c>
    </row>
    <row r="6" spans="1:18" s="11" customFormat="1" x14ac:dyDescent="0.2">
      <c r="A6" s="40" t="s">
        <v>11</v>
      </c>
      <c r="B6" s="27">
        <v>36.799999999999997</v>
      </c>
      <c r="C6" s="27" t="s">
        <v>23</v>
      </c>
      <c r="D6" s="27" t="s">
        <v>19</v>
      </c>
      <c r="E6" s="27" t="s">
        <v>19</v>
      </c>
      <c r="F6" s="27" t="s">
        <v>19</v>
      </c>
      <c r="G6" s="27">
        <v>36</v>
      </c>
      <c r="H6" s="27" t="s">
        <v>23</v>
      </c>
      <c r="I6" s="27" t="s">
        <v>19</v>
      </c>
      <c r="J6" s="27" t="s">
        <v>19</v>
      </c>
      <c r="K6" s="27" t="s">
        <v>19</v>
      </c>
      <c r="L6" s="27">
        <v>38.6</v>
      </c>
      <c r="M6" s="27" t="s">
        <v>23</v>
      </c>
      <c r="N6" s="27" t="s">
        <v>19</v>
      </c>
      <c r="O6" s="27" t="s">
        <v>19</v>
      </c>
      <c r="P6" s="27" t="s">
        <v>19</v>
      </c>
      <c r="Q6" s="27">
        <v>34</v>
      </c>
      <c r="R6" s="27" t="s">
        <v>23</v>
      </c>
    </row>
    <row r="7" spans="1:18" s="11" customFormat="1" ht="27" customHeight="1" x14ac:dyDescent="0.2">
      <c r="A7" s="45" t="s">
        <v>12</v>
      </c>
      <c r="B7" s="45"/>
      <c r="C7" s="45"/>
      <c r="D7" s="45"/>
      <c r="E7" s="45"/>
      <c r="F7" s="45"/>
      <c r="G7" s="45"/>
      <c r="H7" s="45"/>
      <c r="I7" s="45"/>
      <c r="J7" s="45"/>
      <c r="K7" s="45"/>
      <c r="L7" s="45"/>
      <c r="M7" s="45"/>
      <c r="N7" s="45"/>
      <c r="O7" s="45"/>
      <c r="P7" s="45"/>
      <c r="Q7" s="45"/>
      <c r="R7" s="45"/>
    </row>
    <row r="8" spans="1:18" s="11" customFormat="1" x14ac:dyDescent="0.2">
      <c r="A8" s="40" t="s">
        <v>1</v>
      </c>
      <c r="B8" s="27">
        <v>30.5</v>
      </c>
      <c r="C8" s="27" t="s">
        <v>23</v>
      </c>
      <c r="D8" s="27" t="s">
        <v>19</v>
      </c>
      <c r="E8" s="27" t="s">
        <v>19</v>
      </c>
      <c r="F8" s="27" t="s">
        <v>19</v>
      </c>
      <c r="G8" s="27">
        <v>31.7</v>
      </c>
      <c r="H8" s="27" t="s">
        <v>23</v>
      </c>
      <c r="I8" s="27" t="s">
        <v>19</v>
      </c>
      <c r="J8" s="27" t="s">
        <v>19</v>
      </c>
      <c r="K8" s="27" t="s">
        <v>19</v>
      </c>
      <c r="L8" s="27">
        <v>31.3</v>
      </c>
      <c r="M8" s="27" t="s">
        <v>23</v>
      </c>
      <c r="N8" s="27" t="s">
        <v>19</v>
      </c>
      <c r="O8" s="27" t="s">
        <v>19</v>
      </c>
      <c r="P8" s="27" t="s">
        <v>19</v>
      </c>
      <c r="Q8" s="27">
        <v>29.4</v>
      </c>
      <c r="R8" s="27" t="s">
        <v>23</v>
      </c>
    </row>
    <row r="9" spans="1:18" s="11" customFormat="1" x14ac:dyDescent="0.2">
      <c r="A9" s="40" t="s">
        <v>2</v>
      </c>
      <c r="B9" s="27">
        <v>45.4</v>
      </c>
      <c r="C9" s="27" t="s">
        <v>23</v>
      </c>
      <c r="D9" s="27" t="s">
        <v>19</v>
      </c>
      <c r="E9" s="27" t="s">
        <v>19</v>
      </c>
      <c r="F9" s="27" t="s">
        <v>19</v>
      </c>
      <c r="G9" s="27">
        <v>41.2</v>
      </c>
      <c r="H9" s="27" t="s">
        <v>23</v>
      </c>
      <c r="I9" s="27" t="s">
        <v>19</v>
      </c>
      <c r="J9" s="27" t="s">
        <v>19</v>
      </c>
      <c r="K9" s="27" t="s">
        <v>19</v>
      </c>
      <c r="L9" s="27">
        <v>45.1</v>
      </c>
      <c r="M9" s="27" t="s">
        <v>23</v>
      </c>
      <c r="N9" s="27" t="s">
        <v>19</v>
      </c>
      <c r="O9" s="27" t="s">
        <v>19</v>
      </c>
      <c r="P9" s="27" t="s">
        <v>19</v>
      </c>
      <c r="Q9" s="27">
        <v>37.6</v>
      </c>
      <c r="R9" s="27" t="s">
        <v>23</v>
      </c>
    </row>
    <row r="10" spans="1:18" s="11" customFormat="1" x14ac:dyDescent="0.2">
      <c r="A10" s="40" t="s">
        <v>3</v>
      </c>
      <c r="B10" s="27">
        <v>45</v>
      </c>
      <c r="C10" s="27" t="s">
        <v>23</v>
      </c>
      <c r="D10" s="27" t="s">
        <v>19</v>
      </c>
      <c r="E10" s="27" t="s">
        <v>19</v>
      </c>
      <c r="F10" s="27" t="s">
        <v>19</v>
      </c>
      <c r="G10" s="27">
        <v>37.5</v>
      </c>
      <c r="H10" s="27" t="s">
        <v>23</v>
      </c>
      <c r="I10" s="27" t="s">
        <v>19</v>
      </c>
      <c r="J10" s="27" t="s">
        <v>19</v>
      </c>
      <c r="K10" s="27" t="s">
        <v>19</v>
      </c>
      <c r="L10" s="27">
        <v>42.7</v>
      </c>
      <c r="M10" s="27" t="s">
        <v>23</v>
      </c>
      <c r="N10" s="27" t="s">
        <v>19</v>
      </c>
      <c r="O10" s="27" t="s">
        <v>19</v>
      </c>
      <c r="P10" s="27" t="s">
        <v>19</v>
      </c>
      <c r="Q10" s="27">
        <v>35.799999999999997</v>
      </c>
      <c r="R10" s="27" t="s">
        <v>23</v>
      </c>
    </row>
    <row r="11" spans="1:18" s="11" customFormat="1" x14ac:dyDescent="0.2">
      <c r="A11" s="40" t="s">
        <v>4</v>
      </c>
      <c r="B11" s="27">
        <v>44.6</v>
      </c>
      <c r="C11" s="27" t="s">
        <v>23</v>
      </c>
      <c r="D11" s="27" t="s">
        <v>19</v>
      </c>
      <c r="E11" s="27" t="s">
        <v>19</v>
      </c>
      <c r="F11" s="27" t="s">
        <v>19</v>
      </c>
      <c r="G11" s="27">
        <v>39.6</v>
      </c>
      <c r="H11" s="27" t="s">
        <v>23</v>
      </c>
      <c r="I11" s="27" t="s">
        <v>19</v>
      </c>
      <c r="J11" s="27" t="s">
        <v>19</v>
      </c>
      <c r="K11" s="27" t="s">
        <v>19</v>
      </c>
      <c r="L11" s="27">
        <v>38.9</v>
      </c>
      <c r="M11" s="27" t="s">
        <v>23</v>
      </c>
      <c r="N11" s="27" t="s">
        <v>19</v>
      </c>
      <c r="O11" s="27" t="s">
        <v>19</v>
      </c>
      <c r="P11" s="27" t="s">
        <v>19</v>
      </c>
      <c r="Q11" s="27">
        <v>37.6</v>
      </c>
      <c r="R11" s="27" t="s">
        <v>23</v>
      </c>
    </row>
    <row r="12" spans="1:18" s="11" customFormat="1" x14ac:dyDescent="0.2">
      <c r="A12" s="40" t="s">
        <v>5</v>
      </c>
      <c r="B12" s="27">
        <v>46.8</v>
      </c>
      <c r="C12" s="27" t="s">
        <v>23</v>
      </c>
      <c r="D12" s="27" t="s">
        <v>19</v>
      </c>
      <c r="E12" s="27" t="s">
        <v>19</v>
      </c>
      <c r="F12" s="27" t="s">
        <v>19</v>
      </c>
      <c r="G12" s="27">
        <v>40.799999999999997</v>
      </c>
      <c r="H12" s="27" t="s">
        <v>23</v>
      </c>
      <c r="I12" s="27" t="s">
        <v>19</v>
      </c>
      <c r="J12" s="27" t="s">
        <v>19</v>
      </c>
      <c r="K12" s="27" t="s">
        <v>19</v>
      </c>
      <c r="L12" s="27">
        <v>39.9</v>
      </c>
      <c r="M12" s="27" t="s">
        <v>23</v>
      </c>
      <c r="N12" s="27" t="s">
        <v>19</v>
      </c>
      <c r="O12" s="27" t="s">
        <v>19</v>
      </c>
      <c r="P12" s="27" t="s">
        <v>19</v>
      </c>
      <c r="Q12" s="27">
        <v>33.4</v>
      </c>
      <c r="R12" s="27" t="s">
        <v>23</v>
      </c>
    </row>
    <row r="13" spans="1:18" s="11" customFormat="1" x14ac:dyDescent="0.2">
      <c r="A13" s="40" t="s">
        <v>6</v>
      </c>
      <c r="B13" s="27">
        <v>42.4</v>
      </c>
      <c r="C13" s="27" t="s">
        <v>23</v>
      </c>
      <c r="D13" s="27" t="s">
        <v>19</v>
      </c>
      <c r="E13" s="27" t="s">
        <v>19</v>
      </c>
      <c r="F13" s="27" t="s">
        <v>19</v>
      </c>
      <c r="G13" s="27">
        <v>44.8</v>
      </c>
      <c r="H13" s="27" t="s">
        <v>23</v>
      </c>
      <c r="I13" s="27" t="s">
        <v>19</v>
      </c>
      <c r="J13" s="27" t="s">
        <v>19</v>
      </c>
      <c r="K13" s="27" t="s">
        <v>19</v>
      </c>
      <c r="L13" s="27">
        <v>48</v>
      </c>
      <c r="M13" s="27" t="s">
        <v>23</v>
      </c>
      <c r="N13" s="27" t="s">
        <v>19</v>
      </c>
      <c r="O13" s="27" t="s">
        <v>19</v>
      </c>
      <c r="P13" s="27" t="s">
        <v>19</v>
      </c>
      <c r="Q13" s="27">
        <v>34.9</v>
      </c>
      <c r="R13" s="27" t="s">
        <v>23</v>
      </c>
    </row>
    <row r="14" spans="1:18" s="11" customFormat="1" x14ac:dyDescent="0.2">
      <c r="A14" s="40" t="s">
        <v>7</v>
      </c>
      <c r="B14" s="27">
        <v>40.9</v>
      </c>
      <c r="C14" s="27" t="s">
        <v>23</v>
      </c>
      <c r="D14" s="27" t="s">
        <v>19</v>
      </c>
      <c r="E14" s="27" t="s">
        <v>19</v>
      </c>
      <c r="F14" s="27" t="s">
        <v>19</v>
      </c>
      <c r="G14" s="27">
        <v>33.9</v>
      </c>
      <c r="H14" s="27" t="s">
        <v>23</v>
      </c>
      <c r="I14" s="27" t="s">
        <v>19</v>
      </c>
      <c r="J14" s="27" t="s">
        <v>19</v>
      </c>
      <c r="K14" s="27" t="s">
        <v>19</v>
      </c>
      <c r="L14" s="27">
        <v>32.299999999999997</v>
      </c>
      <c r="M14" s="27" t="s">
        <v>23</v>
      </c>
      <c r="N14" s="27" t="s">
        <v>19</v>
      </c>
      <c r="O14" s="27" t="s">
        <v>19</v>
      </c>
      <c r="P14" s="27" t="s">
        <v>19</v>
      </c>
      <c r="Q14" s="27">
        <v>29.8</v>
      </c>
      <c r="R14" s="27" t="s">
        <v>23</v>
      </c>
    </row>
    <row r="15" spans="1:18" s="11" customFormat="1" ht="24.75" customHeight="1" x14ac:dyDescent="0.2">
      <c r="A15" s="45" t="s">
        <v>0</v>
      </c>
      <c r="B15" s="45"/>
      <c r="C15" s="45"/>
      <c r="D15" s="45"/>
      <c r="E15" s="45"/>
      <c r="F15" s="45"/>
      <c r="G15" s="45"/>
      <c r="H15" s="45"/>
      <c r="I15" s="45"/>
      <c r="J15" s="45"/>
      <c r="K15" s="45"/>
      <c r="L15" s="45"/>
      <c r="M15" s="45"/>
      <c r="N15" s="45"/>
      <c r="O15" s="45"/>
      <c r="P15" s="45"/>
      <c r="Q15" s="45"/>
      <c r="R15" s="45"/>
    </row>
    <row r="16" spans="1:18" s="11" customFormat="1" x14ac:dyDescent="0.2">
      <c r="A16" s="40" t="s">
        <v>1</v>
      </c>
      <c r="B16" s="27">
        <v>29.6</v>
      </c>
      <c r="C16" s="27" t="s">
        <v>23</v>
      </c>
      <c r="D16" s="27" t="s">
        <v>19</v>
      </c>
      <c r="E16" s="27" t="s">
        <v>19</v>
      </c>
      <c r="F16" s="27" t="s">
        <v>19</v>
      </c>
      <c r="G16" s="27">
        <v>30.2</v>
      </c>
      <c r="H16" s="27" t="s">
        <v>23</v>
      </c>
      <c r="I16" s="27" t="s">
        <v>19</v>
      </c>
      <c r="J16" s="27" t="s">
        <v>19</v>
      </c>
      <c r="K16" s="27" t="s">
        <v>19</v>
      </c>
      <c r="L16" s="27">
        <v>28.3</v>
      </c>
      <c r="M16" s="27" t="s">
        <v>23</v>
      </c>
      <c r="N16" s="27" t="s">
        <v>19</v>
      </c>
      <c r="O16" s="27" t="s">
        <v>19</v>
      </c>
      <c r="P16" s="27" t="s">
        <v>19</v>
      </c>
      <c r="Q16" s="27">
        <v>26.5</v>
      </c>
      <c r="R16" s="27" t="s">
        <v>23</v>
      </c>
    </row>
    <row r="17" spans="1:18" s="11" customFormat="1" x14ac:dyDescent="0.2">
      <c r="A17" s="40" t="s">
        <v>2</v>
      </c>
      <c r="B17" s="27">
        <v>43.3</v>
      </c>
      <c r="C17" s="27" t="s">
        <v>23</v>
      </c>
      <c r="D17" s="27" t="s">
        <v>19</v>
      </c>
      <c r="E17" s="27" t="s">
        <v>19</v>
      </c>
      <c r="F17" s="27" t="s">
        <v>19</v>
      </c>
      <c r="G17" s="27">
        <v>39.799999999999997</v>
      </c>
      <c r="H17" s="27" t="s">
        <v>23</v>
      </c>
      <c r="I17" s="27" t="s">
        <v>19</v>
      </c>
      <c r="J17" s="27" t="s">
        <v>19</v>
      </c>
      <c r="K17" s="27" t="s">
        <v>19</v>
      </c>
      <c r="L17" s="27">
        <v>45.2</v>
      </c>
      <c r="M17" s="27" t="s">
        <v>23</v>
      </c>
      <c r="N17" s="27" t="s">
        <v>19</v>
      </c>
      <c r="O17" s="27" t="s">
        <v>19</v>
      </c>
      <c r="P17" s="27" t="s">
        <v>19</v>
      </c>
      <c r="Q17" s="27">
        <v>36.200000000000003</v>
      </c>
      <c r="R17" s="27" t="s">
        <v>23</v>
      </c>
    </row>
    <row r="18" spans="1:18" s="11" customFormat="1" x14ac:dyDescent="0.2">
      <c r="A18" s="40" t="s">
        <v>3</v>
      </c>
      <c r="B18" s="27">
        <v>42</v>
      </c>
      <c r="C18" s="27" t="s">
        <v>23</v>
      </c>
      <c r="D18" s="27" t="s">
        <v>19</v>
      </c>
      <c r="E18" s="27" t="s">
        <v>19</v>
      </c>
      <c r="F18" s="27" t="s">
        <v>19</v>
      </c>
      <c r="G18" s="27">
        <v>36.5</v>
      </c>
      <c r="H18" s="27" t="s">
        <v>23</v>
      </c>
      <c r="I18" s="27" t="s">
        <v>19</v>
      </c>
      <c r="J18" s="27" t="s">
        <v>19</v>
      </c>
      <c r="K18" s="27" t="s">
        <v>19</v>
      </c>
      <c r="L18" s="27">
        <v>39</v>
      </c>
      <c r="M18" s="27" t="s">
        <v>23</v>
      </c>
      <c r="N18" s="27" t="s">
        <v>19</v>
      </c>
      <c r="O18" s="27" t="s">
        <v>19</v>
      </c>
      <c r="P18" s="27" t="s">
        <v>19</v>
      </c>
      <c r="Q18" s="27">
        <v>36</v>
      </c>
      <c r="R18" s="27" t="s">
        <v>23</v>
      </c>
    </row>
    <row r="19" spans="1:18" s="11" customFormat="1" x14ac:dyDescent="0.2">
      <c r="A19" s="40" t="s">
        <v>4</v>
      </c>
      <c r="B19" s="27">
        <v>45.5</v>
      </c>
      <c r="C19" s="27" t="s">
        <v>23</v>
      </c>
      <c r="D19" s="27" t="s">
        <v>19</v>
      </c>
      <c r="E19" s="27" t="s">
        <v>19</v>
      </c>
      <c r="F19" s="27" t="s">
        <v>19</v>
      </c>
      <c r="G19" s="27">
        <v>36</v>
      </c>
      <c r="H19" s="27" t="s">
        <v>23</v>
      </c>
      <c r="I19" s="27" t="s">
        <v>19</v>
      </c>
      <c r="J19" s="27" t="s">
        <v>19</v>
      </c>
      <c r="K19" s="27" t="s">
        <v>19</v>
      </c>
      <c r="L19" s="27">
        <v>36.1</v>
      </c>
      <c r="M19" s="27" t="s">
        <v>23</v>
      </c>
      <c r="N19" s="27" t="s">
        <v>19</v>
      </c>
      <c r="O19" s="27" t="s">
        <v>19</v>
      </c>
      <c r="P19" s="27" t="s">
        <v>19</v>
      </c>
      <c r="Q19" s="27">
        <v>39.9</v>
      </c>
      <c r="R19" s="27" t="s">
        <v>23</v>
      </c>
    </row>
    <row r="20" spans="1:18" s="11" customFormat="1" x14ac:dyDescent="0.2">
      <c r="A20" s="40" t="s">
        <v>5</v>
      </c>
      <c r="B20" s="27">
        <v>37</v>
      </c>
      <c r="C20" s="27" t="s">
        <v>24</v>
      </c>
      <c r="D20" s="27" t="s">
        <v>19</v>
      </c>
      <c r="E20" s="27" t="s">
        <v>19</v>
      </c>
      <c r="F20" s="27" t="s">
        <v>19</v>
      </c>
      <c r="G20" s="27">
        <v>40.4</v>
      </c>
      <c r="H20" s="27" t="s">
        <v>23</v>
      </c>
      <c r="I20" s="27" t="s">
        <v>19</v>
      </c>
      <c r="J20" s="27" t="s">
        <v>19</v>
      </c>
      <c r="K20" s="27" t="s">
        <v>19</v>
      </c>
      <c r="L20" s="27">
        <v>37.200000000000003</v>
      </c>
      <c r="M20" s="27" t="s">
        <v>23</v>
      </c>
      <c r="N20" s="27" t="s">
        <v>19</v>
      </c>
      <c r="O20" s="27" t="s">
        <v>19</v>
      </c>
      <c r="P20" s="27" t="s">
        <v>19</v>
      </c>
      <c r="Q20" s="27">
        <v>41.4</v>
      </c>
      <c r="R20" s="27" t="s">
        <v>23</v>
      </c>
    </row>
    <row r="21" spans="1:18" s="11" customFormat="1" x14ac:dyDescent="0.2">
      <c r="A21" s="40" t="s">
        <v>6</v>
      </c>
      <c r="B21" s="27" t="s">
        <v>15</v>
      </c>
      <c r="C21" s="27"/>
      <c r="D21" s="27" t="s">
        <v>19</v>
      </c>
      <c r="E21" s="27" t="s">
        <v>19</v>
      </c>
      <c r="F21" s="27" t="s">
        <v>19</v>
      </c>
      <c r="G21" s="27">
        <v>33.299999999999997</v>
      </c>
      <c r="H21" s="27" t="s">
        <v>23</v>
      </c>
      <c r="I21" s="27" t="s">
        <v>19</v>
      </c>
      <c r="J21" s="27" t="s">
        <v>19</v>
      </c>
      <c r="K21" s="27" t="s">
        <v>19</v>
      </c>
      <c r="L21" s="27">
        <v>33.6</v>
      </c>
      <c r="M21" s="27" t="s">
        <v>23</v>
      </c>
      <c r="N21" s="27" t="s">
        <v>19</v>
      </c>
      <c r="O21" s="27" t="s">
        <v>19</v>
      </c>
      <c r="P21" s="27" t="s">
        <v>19</v>
      </c>
      <c r="Q21" s="27">
        <v>34.799999999999997</v>
      </c>
      <c r="R21" s="27" t="s">
        <v>23</v>
      </c>
    </row>
    <row r="22" spans="1:18" s="11" customFormat="1" x14ac:dyDescent="0.2">
      <c r="A22" s="40" t="s">
        <v>7</v>
      </c>
      <c r="B22" s="27">
        <v>37.299999999999997</v>
      </c>
      <c r="C22" s="27" t="s">
        <v>23</v>
      </c>
      <c r="D22" s="27" t="s">
        <v>19</v>
      </c>
      <c r="E22" s="27" t="s">
        <v>19</v>
      </c>
      <c r="F22" s="27" t="s">
        <v>19</v>
      </c>
      <c r="G22" s="27">
        <v>30.5</v>
      </c>
      <c r="H22" s="27" t="s">
        <v>23</v>
      </c>
      <c r="I22" s="27" t="s">
        <v>19</v>
      </c>
      <c r="J22" s="27" t="s">
        <v>19</v>
      </c>
      <c r="K22" s="27" t="s">
        <v>19</v>
      </c>
      <c r="L22" s="27">
        <v>26.4</v>
      </c>
      <c r="M22" s="27" t="s">
        <v>23</v>
      </c>
      <c r="N22" s="27" t="s">
        <v>19</v>
      </c>
      <c r="O22" s="27" t="s">
        <v>19</v>
      </c>
      <c r="P22" s="27" t="s">
        <v>19</v>
      </c>
      <c r="Q22" s="27">
        <v>34.5</v>
      </c>
      <c r="R22" s="27" t="s">
        <v>23</v>
      </c>
    </row>
    <row r="23" spans="1:18" s="11" customFormat="1" ht="26.25" customHeight="1" x14ac:dyDescent="0.2">
      <c r="A23" s="45" t="s">
        <v>8</v>
      </c>
      <c r="B23" s="45"/>
      <c r="C23" s="45"/>
      <c r="D23" s="45"/>
      <c r="E23" s="45"/>
      <c r="F23" s="45"/>
      <c r="G23" s="45"/>
      <c r="H23" s="45"/>
      <c r="I23" s="45"/>
      <c r="J23" s="45"/>
      <c r="K23" s="45"/>
      <c r="L23" s="45"/>
      <c r="M23" s="45"/>
      <c r="N23" s="45"/>
      <c r="O23" s="45"/>
      <c r="P23" s="45"/>
      <c r="Q23" s="45"/>
      <c r="R23" s="45"/>
    </row>
    <row r="24" spans="1:18" s="11" customFormat="1" x14ac:dyDescent="0.2">
      <c r="A24" s="40" t="s">
        <v>1</v>
      </c>
      <c r="B24" s="27">
        <v>31.3</v>
      </c>
      <c r="C24" s="27" t="s">
        <v>23</v>
      </c>
      <c r="D24" s="27" t="s">
        <v>19</v>
      </c>
      <c r="E24" s="27" t="s">
        <v>19</v>
      </c>
      <c r="F24" s="27" t="s">
        <v>19</v>
      </c>
      <c r="G24" s="27">
        <v>32.9</v>
      </c>
      <c r="H24" s="27" t="s">
        <v>23</v>
      </c>
      <c r="I24" s="27" t="s">
        <v>19</v>
      </c>
      <c r="J24" s="27" t="s">
        <v>19</v>
      </c>
      <c r="K24" s="27" t="s">
        <v>19</v>
      </c>
      <c r="L24" s="27">
        <v>33.799999999999997</v>
      </c>
      <c r="M24" s="27" t="s">
        <v>23</v>
      </c>
      <c r="N24" s="27" t="s">
        <v>19</v>
      </c>
      <c r="O24" s="27" t="s">
        <v>19</v>
      </c>
      <c r="P24" s="27" t="s">
        <v>19</v>
      </c>
      <c r="Q24" s="27">
        <v>31.6</v>
      </c>
      <c r="R24" s="27" t="s">
        <v>23</v>
      </c>
    </row>
    <row r="25" spans="1:18" s="11" customFormat="1" x14ac:dyDescent="0.2">
      <c r="A25" s="40" t="s">
        <v>2</v>
      </c>
      <c r="B25" s="27">
        <v>46.4</v>
      </c>
      <c r="C25" s="27" t="s">
        <v>23</v>
      </c>
      <c r="D25" s="27" t="s">
        <v>19</v>
      </c>
      <c r="E25" s="27" t="s">
        <v>19</v>
      </c>
      <c r="F25" s="27" t="s">
        <v>19</v>
      </c>
      <c r="G25" s="27">
        <v>42</v>
      </c>
      <c r="H25" s="27" t="s">
        <v>23</v>
      </c>
      <c r="I25" s="27" t="s">
        <v>19</v>
      </c>
      <c r="J25" s="27" t="s">
        <v>19</v>
      </c>
      <c r="K25" s="27" t="s">
        <v>19</v>
      </c>
      <c r="L25" s="27">
        <v>45</v>
      </c>
      <c r="M25" s="27" t="s">
        <v>23</v>
      </c>
      <c r="N25" s="27" t="s">
        <v>19</v>
      </c>
      <c r="O25" s="27" t="s">
        <v>19</v>
      </c>
      <c r="P25" s="27" t="s">
        <v>19</v>
      </c>
      <c r="Q25" s="27">
        <v>38.4</v>
      </c>
      <c r="R25" s="27" t="s">
        <v>23</v>
      </c>
    </row>
    <row r="26" spans="1:18" s="11" customFormat="1" x14ac:dyDescent="0.2">
      <c r="A26" s="40" t="s">
        <v>3</v>
      </c>
      <c r="B26" s="27">
        <v>47.4</v>
      </c>
      <c r="C26" s="27" t="s">
        <v>23</v>
      </c>
      <c r="D26" s="27" t="s">
        <v>19</v>
      </c>
      <c r="E26" s="27" t="s">
        <v>19</v>
      </c>
      <c r="F26" s="27" t="s">
        <v>19</v>
      </c>
      <c r="G26" s="27">
        <v>38.200000000000003</v>
      </c>
      <c r="H26" s="27" t="s">
        <v>23</v>
      </c>
      <c r="I26" s="27" t="s">
        <v>19</v>
      </c>
      <c r="J26" s="27" t="s">
        <v>19</v>
      </c>
      <c r="K26" s="27" t="s">
        <v>19</v>
      </c>
      <c r="L26" s="27">
        <v>45.1</v>
      </c>
      <c r="M26" s="27" t="s">
        <v>23</v>
      </c>
      <c r="N26" s="27" t="s">
        <v>19</v>
      </c>
      <c r="O26" s="27" t="s">
        <v>19</v>
      </c>
      <c r="P26" s="27" t="s">
        <v>19</v>
      </c>
      <c r="Q26" s="27">
        <v>35.700000000000003</v>
      </c>
      <c r="R26" s="27" t="s">
        <v>23</v>
      </c>
    </row>
    <row r="27" spans="1:18" s="11" customFormat="1" x14ac:dyDescent="0.2">
      <c r="A27" s="40" t="s">
        <v>4</v>
      </c>
      <c r="B27" s="27">
        <v>43.6</v>
      </c>
      <c r="C27" s="27" t="s">
        <v>23</v>
      </c>
      <c r="D27" s="27" t="s">
        <v>19</v>
      </c>
      <c r="E27" s="27" t="s">
        <v>19</v>
      </c>
      <c r="F27" s="27" t="s">
        <v>19</v>
      </c>
      <c r="G27" s="27">
        <v>42.6</v>
      </c>
      <c r="H27" s="27" t="s">
        <v>23</v>
      </c>
      <c r="I27" s="27" t="s">
        <v>19</v>
      </c>
      <c r="J27" s="27" t="s">
        <v>19</v>
      </c>
      <c r="K27" s="27" t="s">
        <v>19</v>
      </c>
      <c r="L27" s="27">
        <v>41.5</v>
      </c>
      <c r="M27" s="27" t="s">
        <v>23</v>
      </c>
      <c r="N27" s="27" t="s">
        <v>19</v>
      </c>
      <c r="O27" s="27" t="s">
        <v>19</v>
      </c>
      <c r="P27" s="27" t="s">
        <v>19</v>
      </c>
      <c r="Q27" s="27">
        <v>39.9</v>
      </c>
      <c r="R27" s="27" t="s">
        <v>23</v>
      </c>
    </row>
    <row r="28" spans="1:18" s="11" customFormat="1" x14ac:dyDescent="0.2">
      <c r="A28" s="40" t="s">
        <v>5</v>
      </c>
      <c r="B28" s="27">
        <v>63.2</v>
      </c>
      <c r="C28" s="27" t="s">
        <v>23</v>
      </c>
      <c r="D28" s="27" t="s">
        <v>19</v>
      </c>
      <c r="E28" s="27" t="s">
        <v>19</v>
      </c>
      <c r="F28" s="27" t="s">
        <v>19</v>
      </c>
      <c r="G28" s="27">
        <v>41</v>
      </c>
      <c r="H28" s="27" t="s">
        <v>23</v>
      </c>
      <c r="I28" s="27" t="s">
        <v>19</v>
      </c>
      <c r="J28" s="27" t="s">
        <v>19</v>
      </c>
      <c r="K28" s="27" t="s">
        <v>19</v>
      </c>
      <c r="L28" s="27">
        <v>42.1</v>
      </c>
      <c r="M28" s="27" t="s">
        <v>23</v>
      </c>
      <c r="N28" s="27" t="s">
        <v>19</v>
      </c>
      <c r="O28" s="27" t="s">
        <v>19</v>
      </c>
      <c r="P28" s="27" t="s">
        <v>19</v>
      </c>
      <c r="Q28" s="27">
        <v>27</v>
      </c>
      <c r="R28" s="27" t="s">
        <v>23</v>
      </c>
    </row>
    <row r="29" spans="1:18" s="11" customFormat="1" x14ac:dyDescent="0.2">
      <c r="A29" s="40" t="s">
        <v>6</v>
      </c>
      <c r="B29" s="27">
        <v>40.200000000000003</v>
      </c>
      <c r="C29" s="27" t="s">
        <v>23</v>
      </c>
      <c r="D29" s="27" t="s">
        <v>19</v>
      </c>
      <c r="E29" s="27" t="s">
        <v>19</v>
      </c>
      <c r="F29" s="27" t="s">
        <v>19</v>
      </c>
      <c r="G29" s="27">
        <v>50.7</v>
      </c>
      <c r="H29" s="27" t="s">
        <v>23</v>
      </c>
      <c r="I29" s="27" t="s">
        <v>19</v>
      </c>
      <c r="J29" s="27" t="s">
        <v>19</v>
      </c>
      <c r="K29" s="27" t="s">
        <v>19</v>
      </c>
      <c r="L29" s="27">
        <v>61.2</v>
      </c>
      <c r="M29" s="27" t="s">
        <v>23</v>
      </c>
      <c r="N29" s="27" t="s">
        <v>19</v>
      </c>
      <c r="O29" s="27" t="s">
        <v>19</v>
      </c>
      <c r="P29" s="27" t="s">
        <v>19</v>
      </c>
      <c r="Q29" s="27">
        <v>35.1</v>
      </c>
      <c r="R29" s="27" t="s">
        <v>23</v>
      </c>
    </row>
    <row r="30" spans="1:18" s="11" customFormat="1" x14ac:dyDescent="0.2">
      <c r="A30" s="40" t="s">
        <v>7</v>
      </c>
      <c r="B30" s="27">
        <v>43.4</v>
      </c>
      <c r="C30" s="27" t="s">
        <v>23</v>
      </c>
      <c r="D30" s="27" t="s">
        <v>19</v>
      </c>
      <c r="E30" s="27" t="s">
        <v>19</v>
      </c>
      <c r="F30" s="27" t="s">
        <v>19</v>
      </c>
      <c r="G30" s="27">
        <v>36.4</v>
      </c>
      <c r="H30" s="27" t="s">
        <v>23</v>
      </c>
      <c r="I30" s="27" t="s">
        <v>19</v>
      </c>
      <c r="J30" s="27" t="s">
        <v>19</v>
      </c>
      <c r="K30" s="27" t="s">
        <v>19</v>
      </c>
      <c r="L30" s="27">
        <v>36.1</v>
      </c>
      <c r="M30" s="27" t="s">
        <v>23</v>
      </c>
      <c r="N30" s="27" t="s">
        <v>19</v>
      </c>
      <c r="O30" s="27" t="s">
        <v>19</v>
      </c>
      <c r="P30" s="27" t="s">
        <v>19</v>
      </c>
      <c r="Q30" s="27">
        <v>26.8</v>
      </c>
      <c r="R30" s="27" t="s">
        <v>23</v>
      </c>
    </row>
    <row r="31" spans="1:18" s="11" customFormat="1" x14ac:dyDescent="0.2">
      <c r="A31" s="46" t="s">
        <v>51</v>
      </c>
      <c r="B31" s="46"/>
      <c r="C31" s="46"/>
      <c r="D31" s="46"/>
      <c r="E31" s="46"/>
      <c r="F31" s="46"/>
      <c r="G31" s="46"/>
      <c r="H31" s="46"/>
      <c r="I31" s="46"/>
      <c r="J31" s="46"/>
      <c r="K31" s="46"/>
      <c r="L31" s="46"/>
      <c r="M31" s="46"/>
      <c r="N31" s="46"/>
      <c r="O31" s="46"/>
      <c r="P31" s="46"/>
      <c r="Q31" s="46"/>
      <c r="R31" s="46"/>
    </row>
    <row r="32" spans="1:18" x14ac:dyDescent="0.25">
      <c r="A32" s="44" t="s">
        <v>52</v>
      </c>
      <c r="B32" s="44"/>
      <c r="C32" s="44"/>
      <c r="D32" s="44"/>
      <c r="E32" s="44"/>
      <c r="F32" s="44"/>
      <c r="G32" s="44"/>
      <c r="H32" s="44"/>
      <c r="I32" s="44"/>
      <c r="J32" s="44"/>
      <c r="K32" s="44"/>
      <c r="L32" s="44"/>
      <c r="M32" s="44"/>
      <c r="N32" s="44"/>
      <c r="O32" s="44"/>
      <c r="P32" s="44"/>
      <c r="Q32" s="44"/>
      <c r="R32" s="44"/>
    </row>
    <row r="33" spans="1:34" ht="13.9" customHeight="1" x14ac:dyDescent="0.25">
      <c r="A33" s="47" t="s">
        <v>22</v>
      </c>
      <c r="B33" s="47"/>
      <c r="C33" s="47"/>
      <c r="D33" s="47"/>
      <c r="E33" s="47"/>
      <c r="F33" s="47"/>
      <c r="G33" s="47"/>
      <c r="H33" s="47"/>
      <c r="I33" s="47"/>
      <c r="J33" s="47"/>
      <c r="K33" s="47"/>
      <c r="L33" s="47"/>
      <c r="M33" s="47"/>
      <c r="N33" s="47"/>
      <c r="O33" s="47"/>
      <c r="P33" s="47"/>
      <c r="Q33" s="47"/>
      <c r="R33" s="47"/>
    </row>
    <row r="34" spans="1:34" s="14" customFormat="1" ht="25.15" customHeight="1" x14ac:dyDescent="0.25">
      <c r="A34" s="43" t="s">
        <v>53</v>
      </c>
      <c r="B34" s="43"/>
      <c r="C34" s="43"/>
      <c r="D34" s="43"/>
      <c r="E34" s="43"/>
      <c r="F34" s="43"/>
      <c r="G34" s="43"/>
      <c r="H34" s="43"/>
      <c r="I34" s="43"/>
      <c r="J34" s="43"/>
      <c r="K34" s="43"/>
      <c r="L34" s="43"/>
      <c r="M34" s="43"/>
      <c r="N34" s="43"/>
      <c r="O34" s="43"/>
      <c r="P34" s="43"/>
      <c r="Q34" s="43"/>
      <c r="R34" s="43"/>
      <c r="S34" s="17"/>
      <c r="T34" s="17"/>
      <c r="U34" s="17"/>
      <c r="V34" s="17"/>
      <c r="W34" s="17"/>
      <c r="X34" s="17"/>
      <c r="Y34" s="17"/>
      <c r="Z34" s="17"/>
      <c r="AA34" s="17"/>
      <c r="AB34" s="17"/>
      <c r="AC34" s="17"/>
      <c r="AD34" s="17"/>
      <c r="AE34" s="17"/>
      <c r="AF34" s="17"/>
      <c r="AG34" s="17"/>
      <c r="AH34" s="17"/>
    </row>
    <row r="35" spans="1:34" s="14" customFormat="1" ht="11.25" x14ac:dyDescent="0.15">
      <c r="A35" s="42" t="s">
        <v>60</v>
      </c>
      <c r="B35" s="42"/>
      <c r="C35" s="42"/>
      <c r="D35" s="42"/>
      <c r="E35" s="42"/>
      <c r="F35" s="42"/>
      <c r="G35" s="42"/>
      <c r="H35" s="42"/>
      <c r="I35" s="42"/>
      <c r="J35" s="42"/>
      <c r="K35" s="42"/>
      <c r="L35" s="42"/>
      <c r="M35" s="42"/>
      <c r="N35" s="42"/>
      <c r="O35" s="42"/>
      <c r="P35" s="42"/>
      <c r="Q35" s="42"/>
      <c r="R35" s="42"/>
    </row>
  </sheetData>
  <mergeCells count="10">
    <mergeCell ref="A1:R1"/>
    <mergeCell ref="A35:R35"/>
    <mergeCell ref="A34:R34"/>
    <mergeCell ref="A32:R32"/>
    <mergeCell ref="A4:R4"/>
    <mergeCell ref="A7:R7"/>
    <mergeCell ref="A15:R15"/>
    <mergeCell ref="A23:R23"/>
    <mergeCell ref="A31:R31"/>
    <mergeCell ref="A33:R33"/>
  </mergeCells>
  <pageMargins left="0.45" right="0.45" top="0.5" bottom="0.5" header="0" footer="0"/>
  <pageSetup scale="94"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5"/>
  <sheetViews>
    <sheetView workbookViewId="0">
      <selection activeCell="A35" sqref="A35:R35"/>
    </sheetView>
  </sheetViews>
  <sheetFormatPr defaultColWidth="9.140625" defaultRowHeight="15" x14ac:dyDescent="0.25"/>
  <cols>
    <col min="1" max="1" width="33.85546875" style="15" bestFit="1" customWidth="1"/>
    <col min="2" max="2" width="8.5703125" style="15" customWidth="1"/>
    <col min="3" max="3" width="1.140625" style="15" customWidth="1"/>
    <col min="4" max="6" width="8" style="15" customWidth="1"/>
    <col min="7" max="7" width="8" style="10" customWidth="1"/>
    <col min="8" max="8" width="1.42578125" style="10" customWidth="1"/>
    <col min="9" max="12" width="8" style="10" customWidth="1"/>
    <col min="13" max="13" width="1.140625" style="10" customWidth="1"/>
    <col min="14" max="17" width="8" style="10" customWidth="1"/>
    <col min="18" max="18" width="1.28515625" style="10" customWidth="1"/>
    <col min="19" max="16384" width="9.140625" style="10"/>
  </cols>
  <sheetData>
    <row r="1" spans="1:18" ht="24.75" customHeight="1" x14ac:dyDescent="0.25">
      <c r="A1" s="41" t="s">
        <v>57</v>
      </c>
      <c r="B1" s="41"/>
      <c r="C1" s="41"/>
      <c r="D1" s="41"/>
      <c r="E1" s="41"/>
      <c r="F1" s="41"/>
      <c r="G1" s="41"/>
      <c r="H1" s="41"/>
      <c r="I1" s="41"/>
      <c r="J1" s="41"/>
      <c r="K1" s="41"/>
      <c r="L1" s="41"/>
      <c r="M1" s="41"/>
      <c r="N1" s="41"/>
      <c r="O1" s="41"/>
      <c r="P1" s="41"/>
      <c r="Q1" s="41"/>
      <c r="R1" s="41"/>
    </row>
    <row r="2" spans="1:18" x14ac:dyDescent="0.25">
      <c r="A2" s="50" t="s">
        <v>20</v>
      </c>
      <c r="B2" s="50"/>
      <c r="C2" s="50"/>
      <c r="D2" s="50"/>
      <c r="E2" s="50"/>
      <c r="F2" s="50"/>
      <c r="G2" s="50"/>
      <c r="H2" s="50"/>
      <c r="I2" s="50"/>
      <c r="J2" s="50"/>
      <c r="K2" s="50"/>
      <c r="L2" s="50"/>
      <c r="M2" s="50"/>
      <c r="N2" s="50"/>
      <c r="O2" s="50"/>
      <c r="P2" s="50"/>
      <c r="Q2" s="50"/>
      <c r="R2" s="50"/>
    </row>
    <row r="3" spans="1:18" ht="15" customHeight="1" x14ac:dyDescent="0.25">
      <c r="A3" s="28" t="s">
        <v>18</v>
      </c>
      <c r="B3" s="23" t="s">
        <v>29</v>
      </c>
      <c r="C3" s="23"/>
      <c r="D3" s="23" t="s">
        <v>42</v>
      </c>
      <c r="E3" s="23" t="s">
        <v>43</v>
      </c>
      <c r="F3" s="23" t="s">
        <v>44</v>
      </c>
      <c r="G3" s="23" t="s">
        <v>30</v>
      </c>
      <c r="H3" s="23"/>
      <c r="I3" s="23" t="s">
        <v>45</v>
      </c>
      <c r="J3" s="23" t="s">
        <v>46</v>
      </c>
      <c r="K3" s="23" t="s">
        <v>47</v>
      </c>
      <c r="L3" s="23" t="s">
        <v>31</v>
      </c>
      <c r="M3" s="23"/>
      <c r="N3" s="23" t="s">
        <v>48</v>
      </c>
      <c r="O3" s="23" t="s">
        <v>49</v>
      </c>
      <c r="P3" s="24" t="s">
        <v>50</v>
      </c>
      <c r="Q3" s="25" t="s">
        <v>32</v>
      </c>
      <c r="R3" s="29"/>
    </row>
    <row r="4" spans="1:18" s="11" customFormat="1" ht="15" customHeight="1" x14ac:dyDescent="0.2">
      <c r="A4" s="26" t="s">
        <v>13</v>
      </c>
      <c r="B4" s="30">
        <v>1859</v>
      </c>
      <c r="C4" s="27" t="s">
        <v>23</v>
      </c>
      <c r="D4" s="27" t="s">
        <v>19</v>
      </c>
      <c r="E4" s="27" t="s">
        <v>19</v>
      </c>
      <c r="F4" s="27" t="s">
        <v>19</v>
      </c>
      <c r="G4" s="30">
        <v>2435</v>
      </c>
      <c r="H4" s="27" t="s">
        <v>23</v>
      </c>
      <c r="I4" s="27" t="s">
        <v>19</v>
      </c>
      <c r="J4" s="27" t="s">
        <v>19</v>
      </c>
      <c r="K4" s="27" t="s">
        <v>19</v>
      </c>
      <c r="L4" s="30">
        <v>3157.2</v>
      </c>
      <c r="M4" s="27" t="s">
        <v>23</v>
      </c>
      <c r="N4" s="30" t="s">
        <v>19</v>
      </c>
      <c r="O4" s="27" t="s">
        <v>19</v>
      </c>
      <c r="P4" s="31" t="s">
        <v>19</v>
      </c>
      <c r="Q4" s="30">
        <v>3078.4</v>
      </c>
      <c r="R4" s="31" t="s">
        <v>23</v>
      </c>
    </row>
    <row r="5" spans="1:18" s="11" customFormat="1" ht="30" customHeight="1" x14ac:dyDescent="0.2">
      <c r="A5" s="45" t="s">
        <v>9</v>
      </c>
      <c r="B5" s="45"/>
      <c r="C5" s="45"/>
      <c r="D5" s="45"/>
      <c r="E5" s="45"/>
      <c r="F5" s="45"/>
      <c r="G5" s="45"/>
      <c r="H5" s="45"/>
      <c r="I5" s="45"/>
      <c r="J5" s="45"/>
      <c r="K5" s="45"/>
      <c r="L5" s="45"/>
      <c r="M5" s="45"/>
      <c r="N5" s="45"/>
      <c r="O5" s="45"/>
      <c r="P5" s="45"/>
      <c r="Q5" s="45"/>
      <c r="R5" s="45"/>
    </row>
    <row r="6" spans="1:18" s="11" customFormat="1" ht="15" customHeight="1" x14ac:dyDescent="0.2">
      <c r="A6" s="26" t="s">
        <v>10</v>
      </c>
      <c r="B6" s="30">
        <v>775</v>
      </c>
      <c r="C6" s="27" t="s">
        <v>23</v>
      </c>
      <c r="D6" s="27" t="s">
        <v>19</v>
      </c>
      <c r="E6" s="27" t="s">
        <v>19</v>
      </c>
      <c r="F6" s="27" t="s">
        <v>19</v>
      </c>
      <c r="G6" s="30">
        <v>972.8</v>
      </c>
      <c r="H6" s="27" t="s">
        <v>23</v>
      </c>
      <c r="I6" s="27" t="s">
        <v>19</v>
      </c>
      <c r="J6" s="27" t="s">
        <v>19</v>
      </c>
      <c r="K6" s="27" t="s">
        <v>19</v>
      </c>
      <c r="L6" s="30">
        <v>1251.3</v>
      </c>
      <c r="M6" s="27" t="s">
        <v>23</v>
      </c>
      <c r="N6" s="30" t="s">
        <v>19</v>
      </c>
      <c r="O6" s="27" t="s">
        <v>19</v>
      </c>
      <c r="P6" s="31" t="s">
        <v>19</v>
      </c>
      <c r="Q6" s="30">
        <v>1255.4000000000001</v>
      </c>
      <c r="R6" s="31" t="s">
        <v>23</v>
      </c>
    </row>
    <row r="7" spans="1:18" s="11" customFormat="1" ht="15" customHeight="1" x14ac:dyDescent="0.2">
      <c r="A7" s="26" t="s">
        <v>11</v>
      </c>
      <c r="B7" s="30">
        <v>1084</v>
      </c>
      <c r="C7" s="27" t="s">
        <v>23</v>
      </c>
      <c r="D7" s="27" t="s">
        <v>19</v>
      </c>
      <c r="E7" s="27" t="s">
        <v>19</v>
      </c>
      <c r="F7" s="27" t="s">
        <v>19</v>
      </c>
      <c r="G7" s="30">
        <v>1462.2</v>
      </c>
      <c r="H7" s="27" t="s">
        <v>23</v>
      </c>
      <c r="I7" s="27" t="s">
        <v>19</v>
      </c>
      <c r="J7" s="27" t="s">
        <v>19</v>
      </c>
      <c r="K7" s="27" t="s">
        <v>19</v>
      </c>
      <c r="L7" s="30">
        <v>1905.9</v>
      </c>
      <c r="M7" s="27" t="s">
        <v>23</v>
      </c>
      <c r="N7" s="30" t="s">
        <v>19</v>
      </c>
      <c r="O7" s="27" t="s">
        <v>19</v>
      </c>
      <c r="P7" s="31" t="s">
        <v>19</v>
      </c>
      <c r="Q7" s="30">
        <v>1823</v>
      </c>
      <c r="R7" s="31" t="s">
        <v>23</v>
      </c>
    </row>
    <row r="8" spans="1:18" s="11" customFormat="1" ht="27.75" customHeight="1" x14ac:dyDescent="0.2">
      <c r="A8" s="45" t="s">
        <v>12</v>
      </c>
      <c r="B8" s="45"/>
      <c r="C8" s="45"/>
      <c r="D8" s="45"/>
      <c r="E8" s="45"/>
      <c r="F8" s="45"/>
      <c r="G8" s="45"/>
      <c r="H8" s="45"/>
      <c r="I8" s="45"/>
      <c r="J8" s="45"/>
      <c r="K8" s="45"/>
      <c r="L8" s="45"/>
      <c r="M8" s="45"/>
      <c r="N8" s="45"/>
      <c r="O8" s="45"/>
      <c r="P8" s="45"/>
      <c r="Q8" s="45"/>
      <c r="R8" s="45"/>
    </row>
    <row r="9" spans="1:18" s="11" customFormat="1" ht="15" customHeight="1" x14ac:dyDescent="0.2">
      <c r="A9" s="26" t="s">
        <v>1</v>
      </c>
      <c r="B9" s="30">
        <v>1021.1</v>
      </c>
      <c r="C9" s="27" t="s">
        <v>23</v>
      </c>
      <c r="D9" s="27" t="s">
        <v>19</v>
      </c>
      <c r="E9" s="27" t="s">
        <v>19</v>
      </c>
      <c r="F9" s="27" t="s">
        <v>19</v>
      </c>
      <c r="G9" s="30">
        <v>1319.2</v>
      </c>
      <c r="H9" s="27" t="s">
        <v>23</v>
      </c>
      <c r="I9" s="27" t="s">
        <v>19</v>
      </c>
      <c r="J9" s="27" t="s">
        <v>19</v>
      </c>
      <c r="K9" s="27" t="s">
        <v>19</v>
      </c>
      <c r="L9" s="30">
        <v>1557.1</v>
      </c>
      <c r="M9" s="27" t="s">
        <v>23</v>
      </c>
      <c r="N9" s="30" t="s">
        <v>19</v>
      </c>
      <c r="O9" s="27" t="s">
        <v>19</v>
      </c>
      <c r="P9" s="31" t="s">
        <v>19</v>
      </c>
      <c r="Q9" s="30">
        <v>1466.9</v>
      </c>
      <c r="R9" s="31" t="s">
        <v>23</v>
      </c>
    </row>
    <row r="10" spans="1:18" s="11" customFormat="1" ht="15" customHeight="1" x14ac:dyDescent="0.2">
      <c r="A10" s="26" t="s">
        <v>2</v>
      </c>
      <c r="B10" s="30">
        <v>340</v>
      </c>
      <c r="C10" s="27" t="s">
        <v>23</v>
      </c>
      <c r="D10" s="27" t="s">
        <v>19</v>
      </c>
      <c r="E10" s="27" t="s">
        <v>19</v>
      </c>
      <c r="F10" s="27" t="s">
        <v>19</v>
      </c>
      <c r="G10" s="30">
        <v>492.3</v>
      </c>
      <c r="H10" s="27" t="s">
        <v>23</v>
      </c>
      <c r="I10" s="27" t="s">
        <v>19</v>
      </c>
      <c r="J10" s="27" t="s">
        <v>19</v>
      </c>
      <c r="K10" s="27" t="s">
        <v>19</v>
      </c>
      <c r="L10" s="30">
        <v>661.3</v>
      </c>
      <c r="M10" s="27" t="s">
        <v>23</v>
      </c>
      <c r="N10" s="30" t="s">
        <v>19</v>
      </c>
      <c r="O10" s="27" t="s">
        <v>19</v>
      </c>
      <c r="P10" s="31" t="s">
        <v>19</v>
      </c>
      <c r="Q10" s="30">
        <v>702.8</v>
      </c>
      <c r="R10" s="31" t="s">
        <v>23</v>
      </c>
    </row>
    <row r="11" spans="1:18" s="11" customFormat="1" ht="15" customHeight="1" x14ac:dyDescent="0.2">
      <c r="A11" s="26" t="s">
        <v>3</v>
      </c>
      <c r="B11" s="30">
        <v>285.10000000000002</v>
      </c>
      <c r="C11" s="27" t="s">
        <v>23</v>
      </c>
      <c r="D11" s="27" t="s">
        <v>19</v>
      </c>
      <c r="E11" s="27" t="s">
        <v>19</v>
      </c>
      <c r="F11" s="27" t="s">
        <v>19</v>
      </c>
      <c r="G11" s="30">
        <v>381.3</v>
      </c>
      <c r="H11" s="27" t="s">
        <v>23</v>
      </c>
      <c r="I11" s="27" t="s">
        <v>19</v>
      </c>
      <c r="J11" s="27" t="s">
        <v>19</v>
      </c>
      <c r="K11" s="27" t="s">
        <v>19</v>
      </c>
      <c r="L11" s="30">
        <v>614.20000000000005</v>
      </c>
      <c r="M11" s="27" t="s">
        <v>23</v>
      </c>
      <c r="N11" s="30" t="s">
        <v>19</v>
      </c>
      <c r="O11" s="27" t="s">
        <v>19</v>
      </c>
      <c r="P11" s="31" t="s">
        <v>19</v>
      </c>
      <c r="Q11" s="30">
        <v>618.9</v>
      </c>
      <c r="R11" s="31" t="s">
        <v>23</v>
      </c>
    </row>
    <row r="12" spans="1:18" s="11" customFormat="1" ht="15" customHeight="1" x14ac:dyDescent="0.2">
      <c r="A12" s="26" t="s">
        <v>4</v>
      </c>
      <c r="B12" s="30">
        <v>97.4</v>
      </c>
      <c r="C12" s="27" t="s">
        <v>23</v>
      </c>
      <c r="D12" s="27" t="s">
        <v>19</v>
      </c>
      <c r="E12" s="27" t="s">
        <v>19</v>
      </c>
      <c r="F12" s="27" t="s">
        <v>19</v>
      </c>
      <c r="G12" s="30">
        <v>120.9</v>
      </c>
      <c r="H12" s="27" t="s">
        <v>23</v>
      </c>
      <c r="I12" s="27" t="s">
        <v>19</v>
      </c>
      <c r="J12" s="27" t="s">
        <v>19</v>
      </c>
      <c r="K12" s="27" t="s">
        <v>19</v>
      </c>
      <c r="L12" s="30">
        <v>180.3</v>
      </c>
      <c r="M12" s="27" t="s">
        <v>23</v>
      </c>
      <c r="N12" s="30" t="s">
        <v>19</v>
      </c>
      <c r="O12" s="27" t="s">
        <v>19</v>
      </c>
      <c r="P12" s="31" t="s">
        <v>19</v>
      </c>
      <c r="Q12" s="30">
        <v>153.9</v>
      </c>
      <c r="R12" s="31" t="s">
        <v>23</v>
      </c>
    </row>
    <row r="13" spans="1:18" s="11" customFormat="1" x14ac:dyDescent="0.2">
      <c r="A13" s="26" t="s">
        <v>5</v>
      </c>
      <c r="B13" s="30" t="s">
        <v>15</v>
      </c>
      <c r="C13" s="27"/>
      <c r="D13" s="27" t="s">
        <v>19</v>
      </c>
      <c r="E13" s="27" t="s">
        <v>19</v>
      </c>
      <c r="F13" s="27" t="s">
        <v>19</v>
      </c>
      <c r="G13" s="30">
        <v>13.2</v>
      </c>
      <c r="H13" s="27" t="s">
        <v>23</v>
      </c>
      <c r="I13" s="27" t="s">
        <v>19</v>
      </c>
      <c r="J13" s="27" t="s">
        <v>19</v>
      </c>
      <c r="K13" s="27" t="s">
        <v>19</v>
      </c>
      <c r="L13" s="30">
        <v>28</v>
      </c>
      <c r="M13" s="27" t="s">
        <v>23</v>
      </c>
      <c r="N13" s="30" t="s">
        <v>19</v>
      </c>
      <c r="O13" s="27" t="s">
        <v>19</v>
      </c>
      <c r="P13" s="31" t="s">
        <v>19</v>
      </c>
      <c r="Q13" s="30">
        <v>15.2</v>
      </c>
      <c r="R13" s="31" t="s">
        <v>23</v>
      </c>
    </row>
    <row r="14" spans="1:18" s="11" customFormat="1" x14ac:dyDescent="0.2">
      <c r="A14" s="26" t="s">
        <v>6</v>
      </c>
      <c r="B14" s="30" t="s">
        <v>15</v>
      </c>
      <c r="C14" s="27"/>
      <c r="D14" s="27" t="s">
        <v>19</v>
      </c>
      <c r="E14" s="27" t="s">
        <v>19</v>
      </c>
      <c r="F14" s="27" t="s">
        <v>19</v>
      </c>
      <c r="G14" s="30">
        <v>28.9</v>
      </c>
      <c r="H14" s="27" t="s">
        <v>23</v>
      </c>
      <c r="I14" s="27" t="s">
        <v>19</v>
      </c>
      <c r="J14" s="27" t="s">
        <v>19</v>
      </c>
      <c r="K14" s="27" t="s">
        <v>19</v>
      </c>
      <c r="L14" s="30">
        <v>39</v>
      </c>
      <c r="M14" s="27" t="s">
        <v>23</v>
      </c>
      <c r="N14" s="30" t="s">
        <v>19</v>
      </c>
      <c r="O14" s="27" t="s">
        <v>19</v>
      </c>
      <c r="P14" s="31" t="s">
        <v>19</v>
      </c>
      <c r="Q14" s="30">
        <v>37.1</v>
      </c>
      <c r="R14" s="31" t="s">
        <v>23</v>
      </c>
    </row>
    <row r="15" spans="1:18" s="11" customFormat="1" ht="15" customHeight="1" x14ac:dyDescent="0.2">
      <c r="A15" s="26" t="s">
        <v>7</v>
      </c>
      <c r="B15" s="30">
        <v>40.4</v>
      </c>
      <c r="C15" s="27" t="s">
        <v>23</v>
      </c>
      <c r="D15" s="27" t="s">
        <v>19</v>
      </c>
      <c r="E15" s="27" t="s">
        <v>19</v>
      </c>
      <c r="F15" s="27" t="s">
        <v>19</v>
      </c>
      <c r="G15" s="30">
        <v>49.8</v>
      </c>
      <c r="H15" s="27" t="s">
        <v>23</v>
      </c>
      <c r="I15" s="27" t="s">
        <v>19</v>
      </c>
      <c r="J15" s="27" t="s">
        <v>19</v>
      </c>
      <c r="K15" s="27" t="s">
        <v>19</v>
      </c>
      <c r="L15" s="30">
        <v>67.599999999999994</v>
      </c>
      <c r="M15" s="27" t="s">
        <v>23</v>
      </c>
      <c r="N15" s="30" t="s">
        <v>19</v>
      </c>
      <c r="O15" s="27" t="s">
        <v>19</v>
      </c>
      <c r="P15" s="31" t="s">
        <v>19</v>
      </c>
      <c r="Q15" s="30">
        <v>83.5</v>
      </c>
      <c r="R15" s="31" t="s">
        <v>23</v>
      </c>
    </row>
    <row r="16" spans="1:18" s="11" customFormat="1" ht="28.5" customHeight="1" x14ac:dyDescent="0.2">
      <c r="A16" s="45" t="s">
        <v>0</v>
      </c>
      <c r="B16" s="45"/>
      <c r="C16" s="45"/>
      <c r="D16" s="45"/>
      <c r="E16" s="45"/>
      <c r="F16" s="45"/>
      <c r="G16" s="45"/>
      <c r="H16" s="45"/>
      <c r="I16" s="45"/>
      <c r="J16" s="45"/>
      <c r="K16" s="45"/>
      <c r="L16" s="45"/>
      <c r="M16" s="45"/>
      <c r="N16" s="45"/>
      <c r="O16" s="45"/>
      <c r="P16" s="45"/>
      <c r="Q16" s="45"/>
      <c r="R16" s="45"/>
    </row>
    <row r="17" spans="1:18" s="11" customFormat="1" ht="15" customHeight="1" x14ac:dyDescent="0.2">
      <c r="A17" s="26" t="s">
        <v>1</v>
      </c>
      <c r="B17" s="30">
        <v>442.9</v>
      </c>
      <c r="C17" s="27" t="s">
        <v>23</v>
      </c>
      <c r="D17" s="27" t="s">
        <v>19</v>
      </c>
      <c r="E17" s="27" t="s">
        <v>19</v>
      </c>
      <c r="F17" s="27" t="s">
        <v>19</v>
      </c>
      <c r="G17" s="30">
        <v>550.1</v>
      </c>
      <c r="H17" s="27" t="s">
        <v>23</v>
      </c>
      <c r="I17" s="27" t="s">
        <v>19</v>
      </c>
      <c r="J17" s="27" t="s">
        <v>19</v>
      </c>
      <c r="K17" s="27" t="s">
        <v>19</v>
      </c>
      <c r="L17" s="30">
        <v>642.20000000000005</v>
      </c>
      <c r="M17" s="27" t="s">
        <v>23</v>
      </c>
      <c r="N17" s="30" t="s">
        <v>19</v>
      </c>
      <c r="O17" s="27" t="s">
        <v>19</v>
      </c>
      <c r="P17" s="31" t="s">
        <v>19</v>
      </c>
      <c r="Q17" s="30">
        <v>591.29999999999995</v>
      </c>
      <c r="R17" s="31" t="s">
        <v>23</v>
      </c>
    </row>
    <row r="18" spans="1:18" s="11" customFormat="1" ht="15" customHeight="1" x14ac:dyDescent="0.2">
      <c r="A18" s="26" t="s">
        <v>2</v>
      </c>
      <c r="B18" s="30">
        <v>110.8</v>
      </c>
      <c r="C18" s="27" t="s">
        <v>23</v>
      </c>
      <c r="D18" s="27" t="s">
        <v>19</v>
      </c>
      <c r="E18" s="27" t="s">
        <v>19</v>
      </c>
      <c r="F18" s="27" t="s">
        <v>19</v>
      </c>
      <c r="G18" s="30">
        <v>175.8</v>
      </c>
      <c r="H18" s="27" t="s">
        <v>23</v>
      </c>
      <c r="I18" s="27" t="s">
        <v>19</v>
      </c>
      <c r="J18" s="27" t="s">
        <v>19</v>
      </c>
      <c r="K18" s="27" t="s">
        <v>19</v>
      </c>
      <c r="L18" s="30">
        <v>252.8</v>
      </c>
      <c r="M18" s="27" t="s">
        <v>23</v>
      </c>
      <c r="N18" s="30" t="s">
        <v>19</v>
      </c>
      <c r="O18" s="27" t="s">
        <v>19</v>
      </c>
      <c r="P18" s="31" t="s">
        <v>19</v>
      </c>
      <c r="Q18" s="30">
        <v>266.2</v>
      </c>
      <c r="R18" s="31" t="s">
        <v>23</v>
      </c>
    </row>
    <row r="19" spans="1:18" s="11" customFormat="1" ht="15" customHeight="1" x14ac:dyDescent="0.2">
      <c r="A19" s="26" t="s">
        <v>3</v>
      </c>
      <c r="B19" s="30">
        <v>120.5</v>
      </c>
      <c r="C19" s="27" t="s">
        <v>23</v>
      </c>
      <c r="D19" s="27" t="s">
        <v>19</v>
      </c>
      <c r="E19" s="27" t="s">
        <v>19</v>
      </c>
      <c r="F19" s="27" t="s">
        <v>19</v>
      </c>
      <c r="G19" s="30">
        <v>150.6</v>
      </c>
      <c r="H19" s="27" t="s">
        <v>23</v>
      </c>
      <c r="I19" s="27" t="s">
        <v>19</v>
      </c>
      <c r="J19" s="27" t="s">
        <v>19</v>
      </c>
      <c r="K19" s="27" t="s">
        <v>19</v>
      </c>
      <c r="L19" s="30">
        <v>224.9</v>
      </c>
      <c r="M19" s="27" t="s">
        <v>23</v>
      </c>
      <c r="N19" s="30" t="s">
        <v>19</v>
      </c>
      <c r="O19" s="27" t="s">
        <v>19</v>
      </c>
      <c r="P19" s="31" t="s">
        <v>19</v>
      </c>
      <c r="Q19" s="30">
        <v>265.10000000000002</v>
      </c>
      <c r="R19" s="31" t="s">
        <v>23</v>
      </c>
    </row>
    <row r="20" spans="1:18" s="11" customFormat="1" ht="15" customHeight="1" x14ac:dyDescent="0.2">
      <c r="A20" s="26" t="s">
        <v>4</v>
      </c>
      <c r="B20" s="30">
        <v>50.6</v>
      </c>
      <c r="C20" s="27" t="s">
        <v>23</v>
      </c>
      <c r="D20" s="27" t="s">
        <v>19</v>
      </c>
      <c r="E20" s="27" t="s">
        <v>19</v>
      </c>
      <c r="F20" s="27" t="s">
        <v>19</v>
      </c>
      <c r="G20" s="30">
        <v>49.4</v>
      </c>
      <c r="H20" s="27" t="s">
        <v>23</v>
      </c>
      <c r="I20" s="27" t="s">
        <v>19</v>
      </c>
      <c r="J20" s="27" t="s">
        <v>19</v>
      </c>
      <c r="K20" s="27" t="s">
        <v>19</v>
      </c>
      <c r="L20" s="30">
        <v>81.099999999999994</v>
      </c>
      <c r="M20" s="27" t="s">
        <v>23</v>
      </c>
      <c r="N20" s="30" t="s">
        <v>19</v>
      </c>
      <c r="O20" s="27" t="s">
        <v>19</v>
      </c>
      <c r="P20" s="31" t="s">
        <v>19</v>
      </c>
      <c r="Q20" s="30">
        <v>70.7</v>
      </c>
      <c r="R20" s="31" t="s">
        <v>23</v>
      </c>
    </row>
    <row r="21" spans="1:18" s="11" customFormat="1" x14ac:dyDescent="0.2">
      <c r="A21" s="26" t="s">
        <v>5</v>
      </c>
      <c r="B21" s="30" t="s">
        <v>15</v>
      </c>
      <c r="C21" s="27"/>
      <c r="D21" s="27" t="s">
        <v>19</v>
      </c>
      <c r="E21" s="27" t="s">
        <v>19</v>
      </c>
      <c r="F21" s="27" t="s">
        <v>19</v>
      </c>
      <c r="G21" s="30" t="s">
        <v>15</v>
      </c>
      <c r="H21" s="27"/>
      <c r="I21" s="27" t="s">
        <v>19</v>
      </c>
      <c r="J21" s="27" t="s">
        <v>19</v>
      </c>
      <c r="K21" s="27" t="s">
        <v>19</v>
      </c>
      <c r="L21" s="30">
        <v>11</v>
      </c>
      <c r="M21" s="27" t="s">
        <v>23</v>
      </c>
      <c r="N21" s="30" t="s">
        <v>19</v>
      </c>
      <c r="O21" s="27" t="s">
        <v>19</v>
      </c>
      <c r="P21" s="31" t="s">
        <v>19</v>
      </c>
      <c r="Q21" s="30">
        <v>8.4</v>
      </c>
      <c r="R21" s="31" t="s">
        <v>23</v>
      </c>
    </row>
    <row r="22" spans="1:18" s="11" customFormat="1" x14ac:dyDescent="0.2">
      <c r="A22" s="26" t="s">
        <v>6</v>
      </c>
      <c r="B22" s="30" t="s">
        <v>15</v>
      </c>
      <c r="C22" s="27"/>
      <c r="D22" s="27" t="s">
        <v>19</v>
      </c>
      <c r="E22" s="27" t="s">
        <v>19</v>
      </c>
      <c r="F22" s="27" t="s">
        <v>19</v>
      </c>
      <c r="G22" s="30">
        <v>7.3</v>
      </c>
      <c r="H22" s="27"/>
      <c r="I22" s="27" t="s">
        <v>19</v>
      </c>
      <c r="J22" s="27" t="s">
        <v>19</v>
      </c>
      <c r="K22" s="27" t="s">
        <v>19</v>
      </c>
      <c r="L22" s="30">
        <v>13.2</v>
      </c>
      <c r="M22" s="27"/>
      <c r="N22" s="30" t="s">
        <v>19</v>
      </c>
      <c r="O22" s="27" t="s">
        <v>19</v>
      </c>
      <c r="P22" s="31" t="s">
        <v>19</v>
      </c>
      <c r="Q22" s="30">
        <v>15.9</v>
      </c>
      <c r="R22" s="31"/>
    </row>
    <row r="23" spans="1:18" s="11" customFormat="1" x14ac:dyDescent="0.2">
      <c r="A23" s="26" t="s">
        <v>7</v>
      </c>
      <c r="B23" s="30" t="s">
        <v>15</v>
      </c>
      <c r="C23" s="27"/>
      <c r="D23" s="27" t="s">
        <v>19</v>
      </c>
      <c r="E23" s="27" t="s">
        <v>19</v>
      </c>
      <c r="F23" s="27" t="s">
        <v>19</v>
      </c>
      <c r="G23" s="30">
        <v>18.899999999999999</v>
      </c>
      <c r="H23" s="27"/>
      <c r="I23" s="27" t="s">
        <v>19</v>
      </c>
      <c r="J23" s="27" t="s">
        <v>19</v>
      </c>
      <c r="K23" s="27" t="s">
        <v>19</v>
      </c>
      <c r="L23" s="30">
        <v>21.7</v>
      </c>
      <c r="M23" s="27"/>
      <c r="N23" s="30" t="s">
        <v>19</v>
      </c>
      <c r="O23" s="27" t="s">
        <v>19</v>
      </c>
      <c r="P23" s="31" t="s">
        <v>19</v>
      </c>
      <c r="Q23" s="30">
        <v>37.799999999999997</v>
      </c>
      <c r="R23" s="31"/>
    </row>
    <row r="24" spans="1:18" s="11" customFormat="1" ht="28.5" customHeight="1" x14ac:dyDescent="0.2">
      <c r="A24" s="45" t="s">
        <v>8</v>
      </c>
      <c r="B24" s="45"/>
      <c r="C24" s="45"/>
      <c r="D24" s="45"/>
      <c r="E24" s="45"/>
      <c r="F24" s="45"/>
      <c r="G24" s="45"/>
      <c r="H24" s="45"/>
      <c r="I24" s="45"/>
      <c r="J24" s="45"/>
      <c r="K24" s="45"/>
      <c r="L24" s="45"/>
      <c r="M24" s="45"/>
      <c r="N24" s="45"/>
      <c r="O24" s="45"/>
      <c r="P24" s="45"/>
      <c r="Q24" s="45"/>
      <c r="R24" s="45"/>
    </row>
    <row r="25" spans="1:18" s="11" customFormat="1" x14ac:dyDescent="0.2">
      <c r="A25" s="26" t="s">
        <v>1</v>
      </c>
      <c r="B25" s="30">
        <v>578.29999999999995</v>
      </c>
      <c r="C25" s="27" t="s">
        <v>23</v>
      </c>
      <c r="D25" s="27" t="s">
        <v>19</v>
      </c>
      <c r="E25" s="27" t="s">
        <v>19</v>
      </c>
      <c r="F25" s="27" t="s">
        <v>19</v>
      </c>
      <c r="G25" s="30">
        <v>769.1</v>
      </c>
      <c r="H25" s="27" t="s">
        <v>23</v>
      </c>
      <c r="I25" s="27" t="s">
        <v>19</v>
      </c>
      <c r="J25" s="27" t="s">
        <v>19</v>
      </c>
      <c r="K25" s="27" t="s">
        <v>19</v>
      </c>
      <c r="L25" s="30">
        <v>914.9</v>
      </c>
      <c r="M25" s="27" t="s">
        <v>23</v>
      </c>
      <c r="N25" s="30" t="s">
        <v>19</v>
      </c>
      <c r="O25" s="27" t="s">
        <v>19</v>
      </c>
      <c r="P25" s="31" t="s">
        <v>19</v>
      </c>
      <c r="Q25" s="30">
        <v>875.6</v>
      </c>
      <c r="R25" s="31" t="s">
        <v>23</v>
      </c>
    </row>
    <row r="26" spans="1:18" s="11" customFormat="1" x14ac:dyDescent="0.2">
      <c r="A26" s="26" t="s">
        <v>2</v>
      </c>
      <c r="B26" s="30">
        <v>229.2</v>
      </c>
      <c r="C26" s="27" t="s">
        <v>23</v>
      </c>
      <c r="D26" s="27" t="s">
        <v>19</v>
      </c>
      <c r="E26" s="27" t="s">
        <v>19</v>
      </c>
      <c r="F26" s="27" t="s">
        <v>19</v>
      </c>
      <c r="G26" s="30">
        <v>316.5</v>
      </c>
      <c r="H26" s="27" t="s">
        <v>23</v>
      </c>
      <c r="I26" s="27" t="s">
        <v>19</v>
      </c>
      <c r="J26" s="27" t="s">
        <v>19</v>
      </c>
      <c r="K26" s="27" t="s">
        <v>19</v>
      </c>
      <c r="L26" s="30">
        <v>408.5</v>
      </c>
      <c r="M26" s="27" t="s">
        <v>23</v>
      </c>
      <c r="N26" s="30" t="s">
        <v>19</v>
      </c>
      <c r="O26" s="27" t="s">
        <v>19</v>
      </c>
      <c r="P26" s="31" t="s">
        <v>19</v>
      </c>
      <c r="Q26" s="30">
        <v>436.5</v>
      </c>
      <c r="R26" s="31" t="s">
        <v>23</v>
      </c>
    </row>
    <row r="27" spans="1:18" s="11" customFormat="1" x14ac:dyDescent="0.2">
      <c r="A27" s="26" t="s">
        <v>3</v>
      </c>
      <c r="B27" s="30">
        <v>164.6</v>
      </c>
      <c r="C27" s="27" t="s">
        <v>23</v>
      </c>
      <c r="D27" s="27" t="s">
        <v>19</v>
      </c>
      <c r="E27" s="27" t="s">
        <v>19</v>
      </c>
      <c r="F27" s="27" t="s">
        <v>19</v>
      </c>
      <c r="G27" s="30">
        <v>230.7</v>
      </c>
      <c r="H27" s="27" t="s">
        <v>23</v>
      </c>
      <c r="I27" s="27" t="s">
        <v>19</v>
      </c>
      <c r="J27" s="27" t="s">
        <v>19</v>
      </c>
      <c r="K27" s="27" t="s">
        <v>19</v>
      </c>
      <c r="L27" s="30">
        <v>224.9</v>
      </c>
      <c r="M27" s="27" t="s">
        <v>23</v>
      </c>
      <c r="N27" s="30" t="s">
        <v>19</v>
      </c>
      <c r="O27" s="27" t="s">
        <v>19</v>
      </c>
      <c r="P27" s="31" t="s">
        <v>19</v>
      </c>
      <c r="Q27" s="30">
        <v>353.9</v>
      </c>
      <c r="R27" s="31" t="s">
        <v>23</v>
      </c>
    </row>
    <row r="28" spans="1:18" s="11" customFormat="1" ht="15" customHeight="1" x14ac:dyDescent="0.2">
      <c r="A28" s="26" t="s">
        <v>4</v>
      </c>
      <c r="B28" s="30">
        <v>46.7</v>
      </c>
      <c r="C28" s="27" t="s">
        <v>23</v>
      </c>
      <c r="D28" s="27" t="s">
        <v>19</v>
      </c>
      <c r="E28" s="27" t="s">
        <v>19</v>
      </c>
      <c r="F28" s="27" t="s">
        <v>19</v>
      </c>
      <c r="G28" s="30">
        <v>71</v>
      </c>
      <c r="H28" s="27" t="s">
        <v>23</v>
      </c>
      <c r="I28" s="27" t="s">
        <v>19</v>
      </c>
      <c r="J28" s="27" t="s">
        <v>19</v>
      </c>
      <c r="K28" s="27" t="s">
        <v>19</v>
      </c>
      <c r="L28" s="30">
        <v>99.2</v>
      </c>
      <c r="M28" s="27" t="s">
        <v>23</v>
      </c>
      <c r="N28" s="30" t="s">
        <v>19</v>
      </c>
      <c r="O28" s="27" t="s">
        <v>19</v>
      </c>
      <c r="P28" s="31" t="s">
        <v>19</v>
      </c>
      <c r="Q28" s="30">
        <v>83.3</v>
      </c>
      <c r="R28" s="31" t="s">
        <v>23</v>
      </c>
    </row>
    <row r="29" spans="1:18" s="11" customFormat="1" ht="15" customHeight="1" x14ac:dyDescent="0.2">
      <c r="A29" s="26" t="s">
        <v>5</v>
      </c>
      <c r="B29" s="30" t="s">
        <v>15</v>
      </c>
      <c r="C29" s="27"/>
      <c r="D29" s="27" t="s">
        <v>19</v>
      </c>
      <c r="E29" s="27" t="s">
        <v>19</v>
      </c>
      <c r="F29" s="27" t="s">
        <v>19</v>
      </c>
      <c r="G29" s="30">
        <v>7.1</v>
      </c>
      <c r="H29" s="27" t="s">
        <v>23</v>
      </c>
      <c r="I29" s="27" t="s">
        <v>19</v>
      </c>
      <c r="J29" s="27" t="s">
        <v>19</v>
      </c>
      <c r="K29" s="27" t="s">
        <v>19</v>
      </c>
      <c r="L29" s="30">
        <v>16.2</v>
      </c>
      <c r="M29" s="27" t="s">
        <v>23</v>
      </c>
      <c r="N29" s="30" t="s">
        <v>19</v>
      </c>
      <c r="O29" s="27" t="s">
        <v>19</v>
      </c>
      <c r="P29" s="31" t="s">
        <v>19</v>
      </c>
      <c r="Q29" s="30">
        <v>6.9</v>
      </c>
      <c r="R29" s="31" t="s">
        <v>23</v>
      </c>
    </row>
    <row r="30" spans="1:18" s="11" customFormat="1" x14ac:dyDescent="0.2">
      <c r="A30" s="26" t="s">
        <v>6</v>
      </c>
      <c r="B30" s="30" t="s">
        <v>15</v>
      </c>
      <c r="C30" s="27"/>
      <c r="D30" s="27" t="s">
        <v>19</v>
      </c>
      <c r="E30" s="27" t="s">
        <v>19</v>
      </c>
      <c r="F30" s="27" t="s">
        <v>19</v>
      </c>
      <c r="G30" s="30">
        <v>21.6</v>
      </c>
      <c r="H30" s="27" t="s">
        <v>23</v>
      </c>
      <c r="I30" s="27" t="s">
        <v>19</v>
      </c>
      <c r="J30" s="27" t="s">
        <v>19</v>
      </c>
      <c r="K30" s="27" t="s">
        <v>19</v>
      </c>
      <c r="L30" s="30">
        <v>26.2</v>
      </c>
      <c r="M30" s="27" t="s">
        <v>23</v>
      </c>
      <c r="N30" s="30" t="s">
        <v>19</v>
      </c>
      <c r="O30" s="27" t="s">
        <v>19</v>
      </c>
      <c r="P30" s="31" t="s">
        <v>19</v>
      </c>
      <c r="Q30" s="30">
        <v>21.2</v>
      </c>
      <c r="R30" s="31" t="s">
        <v>23</v>
      </c>
    </row>
    <row r="31" spans="1:18" s="11" customFormat="1" x14ac:dyDescent="0.2">
      <c r="A31" s="26" t="s">
        <v>7</v>
      </c>
      <c r="B31" s="30">
        <v>25.2</v>
      </c>
      <c r="C31" s="27" t="s">
        <v>23</v>
      </c>
      <c r="D31" s="27" t="s">
        <v>19</v>
      </c>
      <c r="E31" s="27" t="s">
        <v>19</v>
      </c>
      <c r="F31" s="27" t="s">
        <v>19</v>
      </c>
      <c r="G31" s="30">
        <v>30.9</v>
      </c>
      <c r="H31" s="27" t="s">
        <v>23</v>
      </c>
      <c r="I31" s="27" t="s">
        <v>19</v>
      </c>
      <c r="J31" s="27" t="s">
        <v>19</v>
      </c>
      <c r="K31" s="27" t="s">
        <v>19</v>
      </c>
      <c r="L31" s="30">
        <v>45.9</v>
      </c>
      <c r="M31" s="27" t="s">
        <v>23</v>
      </c>
      <c r="N31" s="30" t="s">
        <v>19</v>
      </c>
      <c r="O31" s="27" t="s">
        <v>19</v>
      </c>
      <c r="P31" s="31" t="s">
        <v>19</v>
      </c>
      <c r="Q31" s="30">
        <v>45.7</v>
      </c>
      <c r="R31" s="31" t="s">
        <v>23</v>
      </c>
    </row>
    <row r="32" spans="1:18" x14ac:dyDescent="0.25">
      <c r="A32" s="46" t="s">
        <v>51</v>
      </c>
      <c r="B32" s="46"/>
      <c r="C32" s="46"/>
      <c r="D32" s="46"/>
      <c r="E32" s="46"/>
      <c r="F32" s="46"/>
      <c r="G32" s="46"/>
      <c r="H32" s="46"/>
      <c r="I32" s="46"/>
      <c r="J32" s="46"/>
      <c r="K32" s="46"/>
      <c r="L32" s="46"/>
      <c r="M32" s="46"/>
      <c r="N32" s="46"/>
      <c r="O32" s="46"/>
      <c r="P32" s="46"/>
      <c r="Q32" s="46"/>
      <c r="R32" s="46"/>
    </row>
    <row r="33" spans="1:44" s="14" customFormat="1" ht="15" customHeight="1" x14ac:dyDescent="0.25">
      <c r="A33" s="47" t="s">
        <v>17</v>
      </c>
      <c r="B33" s="47"/>
      <c r="C33" s="47"/>
      <c r="D33" s="47"/>
      <c r="E33" s="47"/>
      <c r="F33" s="47"/>
      <c r="G33" s="47"/>
      <c r="H33" s="47"/>
      <c r="I33" s="47"/>
      <c r="J33" s="47"/>
      <c r="K33" s="47"/>
      <c r="L33" s="47"/>
      <c r="M33" s="47"/>
      <c r="N33" s="47"/>
      <c r="O33" s="47"/>
      <c r="P33" s="47"/>
      <c r="Q33" s="47"/>
      <c r="R33" s="4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row>
    <row r="34" spans="1:44" s="14" customFormat="1" ht="35.25" customHeight="1" x14ac:dyDescent="0.2">
      <c r="A34" s="43" t="s">
        <v>54</v>
      </c>
      <c r="B34" s="43"/>
      <c r="C34" s="43"/>
      <c r="D34" s="43"/>
      <c r="E34" s="43"/>
      <c r="F34" s="43"/>
      <c r="G34" s="43"/>
      <c r="H34" s="43"/>
      <c r="I34" s="43"/>
      <c r="J34" s="43"/>
      <c r="K34" s="43"/>
      <c r="L34" s="43"/>
      <c r="M34" s="43"/>
      <c r="N34" s="43"/>
      <c r="O34" s="43"/>
      <c r="P34" s="43"/>
      <c r="Q34" s="43"/>
      <c r="R34" s="43"/>
      <c r="S34" s="49"/>
      <c r="T34" s="49"/>
      <c r="U34" s="49"/>
      <c r="V34" s="49"/>
      <c r="W34" s="49"/>
      <c r="X34" s="49"/>
      <c r="Y34" s="49"/>
      <c r="Z34" s="49"/>
      <c r="AA34" s="49"/>
    </row>
    <row r="35" spans="1:44" x14ac:dyDescent="0.25">
      <c r="A35" s="48" t="s">
        <v>60</v>
      </c>
      <c r="B35" s="48"/>
      <c r="C35" s="48"/>
      <c r="D35" s="48"/>
      <c r="E35" s="48"/>
      <c r="F35" s="48"/>
      <c r="G35" s="48"/>
      <c r="H35" s="48"/>
      <c r="I35" s="48"/>
      <c r="J35" s="48"/>
      <c r="K35" s="48"/>
      <c r="L35" s="48"/>
      <c r="M35" s="48"/>
      <c r="N35" s="48"/>
      <c r="O35" s="48"/>
      <c r="P35" s="48"/>
      <c r="Q35" s="48"/>
      <c r="R35" s="48"/>
    </row>
  </sheetData>
  <mergeCells count="11">
    <mergeCell ref="A35:R35"/>
    <mergeCell ref="S34:AA34"/>
    <mergeCell ref="A2:R2"/>
    <mergeCell ref="A1:R1"/>
    <mergeCell ref="A5:R5"/>
    <mergeCell ref="A16:R16"/>
    <mergeCell ref="A24:R24"/>
    <mergeCell ref="A8:R8"/>
    <mergeCell ref="A32:R32"/>
    <mergeCell ref="A33:R33"/>
    <mergeCell ref="A34:R34"/>
  </mergeCells>
  <pageMargins left="0.7" right="0.7" top="0.75" bottom="0.75" header="0" footer="0"/>
  <pageSetup scale="90"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3"/>
  <sheetViews>
    <sheetView workbookViewId="0">
      <selection activeCell="A33" sqref="A33:N33"/>
    </sheetView>
  </sheetViews>
  <sheetFormatPr defaultColWidth="9.140625" defaultRowHeight="15" x14ac:dyDescent="0.25"/>
  <cols>
    <col min="1" max="1" width="33.85546875" style="15" bestFit="1" customWidth="1"/>
    <col min="2" max="2" width="8.7109375" style="10" bestFit="1" customWidth="1"/>
    <col min="3" max="14" width="9" style="10" customWidth="1"/>
    <col min="15" max="16384" width="9.140625" style="10"/>
  </cols>
  <sheetData>
    <row r="1" spans="1:14" s="19" customFormat="1" ht="27.75" customHeight="1" x14ac:dyDescent="0.2">
      <c r="A1" s="41" t="s">
        <v>58</v>
      </c>
      <c r="B1" s="41"/>
      <c r="C1" s="41"/>
      <c r="D1" s="41"/>
      <c r="E1" s="41"/>
      <c r="F1" s="41"/>
      <c r="G1" s="41"/>
      <c r="H1" s="41"/>
      <c r="I1" s="41"/>
      <c r="J1" s="41"/>
      <c r="K1" s="41"/>
      <c r="L1" s="41"/>
      <c r="M1" s="41"/>
      <c r="N1" s="41"/>
    </row>
    <row r="2" spans="1:14" s="20" customFormat="1" ht="14.45" customHeight="1" x14ac:dyDescent="0.2">
      <c r="A2" s="22" t="s">
        <v>18</v>
      </c>
      <c r="B2" s="32" t="s">
        <v>29</v>
      </c>
      <c r="C2" s="33" t="s">
        <v>42</v>
      </c>
      <c r="D2" s="33" t="s">
        <v>43</v>
      </c>
      <c r="E2" s="33" t="s">
        <v>44</v>
      </c>
      <c r="F2" s="24" t="s">
        <v>30</v>
      </c>
      <c r="G2" s="24" t="s">
        <v>45</v>
      </c>
      <c r="H2" s="24" t="s">
        <v>46</v>
      </c>
      <c r="I2" s="24" t="s">
        <v>47</v>
      </c>
      <c r="J2" s="24" t="s">
        <v>31</v>
      </c>
      <c r="K2" s="24" t="s">
        <v>48</v>
      </c>
      <c r="L2" s="24" t="s">
        <v>49</v>
      </c>
      <c r="M2" s="24" t="s">
        <v>50</v>
      </c>
      <c r="N2" s="25" t="s">
        <v>32</v>
      </c>
    </row>
    <row r="3" spans="1:14" s="11" customFormat="1" x14ac:dyDescent="0.2">
      <c r="A3" s="26" t="s">
        <v>13</v>
      </c>
      <c r="B3" s="34">
        <v>0.86</v>
      </c>
      <c r="C3" s="34" t="s">
        <v>21</v>
      </c>
      <c r="D3" s="34" t="s">
        <v>21</v>
      </c>
      <c r="E3" s="34" t="s">
        <v>21</v>
      </c>
      <c r="F3" s="34">
        <v>0.37</v>
      </c>
      <c r="G3" s="34" t="s">
        <v>21</v>
      </c>
      <c r="H3" s="34" t="s">
        <v>21</v>
      </c>
      <c r="I3" s="34" t="s">
        <v>21</v>
      </c>
      <c r="J3" s="34">
        <v>0.38</v>
      </c>
      <c r="K3" s="34" t="s">
        <v>21</v>
      </c>
      <c r="L3" s="34" t="s">
        <v>21</v>
      </c>
      <c r="M3" s="34" t="s">
        <v>21</v>
      </c>
      <c r="N3" s="34">
        <v>0.42</v>
      </c>
    </row>
    <row r="4" spans="1:14" s="11" customFormat="1" ht="29.25" customHeight="1" x14ac:dyDescent="0.2">
      <c r="A4" s="45" t="s">
        <v>9</v>
      </c>
      <c r="B4" s="45"/>
      <c r="C4" s="45"/>
      <c r="D4" s="45"/>
      <c r="E4" s="45"/>
      <c r="F4" s="45"/>
      <c r="G4" s="45"/>
      <c r="H4" s="45"/>
      <c r="I4" s="45"/>
      <c r="J4" s="45"/>
      <c r="K4" s="45"/>
      <c r="L4" s="45"/>
      <c r="M4" s="45"/>
      <c r="N4" s="45"/>
    </row>
    <row r="5" spans="1:14" s="11" customFormat="1" x14ac:dyDescent="0.2">
      <c r="A5" s="26" t="s">
        <v>10</v>
      </c>
      <c r="B5" s="34">
        <v>1.21</v>
      </c>
      <c r="C5" s="34" t="s">
        <v>21</v>
      </c>
      <c r="D5" s="34" t="s">
        <v>21</v>
      </c>
      <c r="E5" s="34" t="s">
        <v>21</v>
      </c>
      <c r="F5" s="34">
        <v>0.52</v>
      </c>
      <c r="G5" s="34" t="s">
        <v>21</v>
      </c>
      <c r="H5" s="34" t="s">
        <v>21</v>
      </c>
      <c r="I5" s="34" t="s">
        <v>21</v>
      </c>
      <c r="J5" s="34">
        <v>0.53</v>
      </c>
      <c r="K5" s="34" t="s">
        <v>21</v>
      </c>
      <c r="L5" s="34" t="s">
        <v>21</v>
      </c>
      <c r="M5" s="34" t="s">
        <v>21</v>
      </c>
      <c r="N5" s="34">
        <v>0.61</v>
      </c>
    </row>
    <row r="6" spans="1:14" s="11" customFormat="1" x14ac:dyDescent="0.2">
      <c r="A6" s="26" t="s">
        <v>11</v>
      </c>
      <c r="B6" s="34">
        <v>1.1399999999999999</v>
      </c>
      <c r="C6" s="34" t="s">
        <v>21</v>
      </c>
      <c r="D6" s="34" t="s">
        <v>21</v>
      </c>
      <c r="E6" s="34" t="s">
        <v>21</v>
      </c>
      <c r="F6" s="34">
        <v>0.55000000000000004</v>
      </c>
      <c r="G6" s="34" t="s">
        <v>21</v>
      </c>
      <c r="H6" s="34" t="s">
        <v>21</v>
      </c>
      <c r="I6" s="34" t="s">
        <v>21</v>
      </c>
      <c r="J6" s="34">
        <v>0.51</v>
      </c>
      <c r="K6" s="34" t="s">
        <v>21</v>
      </c>
      <c r="L6" s="34" t="s">
        <v>21</v>
      </c>
      <c r="M6" s="34" t="s">
        <v>21</v>
      </c>
      <c r="N6" s="34">
        <v>0.52</v>
      </c>
    </row>
    <row r="7" spans="1:14" s="11" customFormat="1" ht="30" customHeight="1" x14ac:dyDescent="0.2">
      <c r="A7" s="45" t="s">
        <v>12</v>
      </c>
      <c r="B7" s="45"/>
      <c r="C7" s="45"/>
      <c r="D7" s="45"/>
      <c r="E7" s="45"/>
      <c r="F7" s="45"/>
      <c r="G7" s="45"/>
      <c r="H7" s="45"/>
      <c r="I7" s="45"/>
      <c r="J7" s="45"/>
      <c r="K7" s="45"/>
      <c r="L7" s="45"/>
      <c r="M7" s="45"/>
      <c r="N7" s="45"/>
    </row>
    <row r="8" spans="1:14" s="11" customFormat="1" x14ac:dyDescent="0.2">
      <c r="A8" s="26" t="s">
        <v>1</v>
      </c>
      <c r="B8" s="34">
        <v>0.9</v>
      </c>
      <c r="C8" s="34" t="s">
        <v>21</v>
      </c>
      <c r="D8" s="34" t="s">
        <v>21</v>
      </c>
      <c r="E8" s="34" t="s">
        <v>21</v>
      </c>
      <c r="F8" s="34">
        <v>0.42</v>
      </c>
      <c r="G8" s="34" t="s">
        <v>21</v>
      </c>
      <c r="H8" s="34" t="s">
        <v>21</v>
      </c>
      <c r="I8" s="34" t="s">
        <v>21</v>
      </c>
      <c r="J8" s="34">
        <v>0.46</v>
      </c>
      <c r="K8" s="34" t="s">
        <v>21</v>
      </c>
      <c r="L8" s="34" t="s">
        <v>21</v>
      </c>
      <c r="M8" s="34" t="s">
        <v>21</v>
      </c>
      <c r="N8" s="34">
        <v>0.51</v>
      </c>
    </row>
    <row r="9" spans="1:14" s="11" customFormat="1" x14ac:dyDescent="0.2">
      <c r="A9" s="26" t="s">
        <v>2</v>
      </c>
      <c r="B9" s="34">
        <v>2.2599999999999998</v>
      </c>
      <c r="C9" s="34" t="s">
        <v>21</v>
      </c>
      <c r="D9" s="34" t="s">
        <v>21</v>
      </c>
      <c r="E9" s="34" t="s">
        <v>21</v>
      </c>
      <c r="F9" s="34">
        <v>0.99</v>
      </c>
      <c r="G9" s="34" t="s">
        <v>21</v>
      </c>
      <c r="H9" s="34" t="s">
        <v>21</v>
      </c>
      <c r="I9" s="34" t="s">
        <v>21</v>
      </c>
      <c r="J9" s="34">
        <v>0.99</v>
      </c>
      <c r="K9" s="34" t="s">
        <v>21</v>
      </c>
      <c r="L9" s="34" t="s">
        <v>21</v>
      </c>
      <c r="M9" s="34" t="s">
        <v>21</v>
      </c>
      <c r="N9" s="34">
        <v>0.89</v>
      </c>
    </row>
    <row r="10" spans="1:14" s="11" customFormat="1" x14ac:dyDescent="0.2">
      <c r="A10" s="26" t="s">
        <v>3</v>
      </c>
      <c r="B10" s="34">
        <v>2.3199999999999998</v>
      </c>
      <c r="C10" s="34" t="s">
        <v>21</v>
      </c>
      <c r="D10" s="34" t="s">
        <v>21</v>
      </c>
      <c r="E10" s="34" t="s">
        <v>21</v>
      </c>
      <c r="F10" s="34">
        <v>0.92</v>
      </c>
      <c r="G10" s="34" t="s">
        <v>21</v>
      </c>
      <c r="H10" s="34" t="s">
        <v>21</v>
      </c>
      <c r="I10" s="34" t="s">
        <v>21</v>
      </c>
      <c r="J10" s="34">
        <v>1.08</v>
      </c>
      <c r="K10" s="34" t="s">
        <v>21</v>
      </c>
      <c r="L10" s="34" t="s">
        <v>21</v>
      </c>
      <c r="M10" s="34" t="s">
        <v>21</v>
      </c>
      <c r="N10" s="34">
        <v>0.99</v>
      </c>
    </row>
    <row r="11" spans="1:14" s="11" customFormat="1" x14ac:dyDescent="0.2">
      <c r="A11" s="26" t="s">
        <v>4</v>
      </c>
      <c r="B11" s="34">
        <v>3.63</v>
      </c>
      <c r="C11" s="34" t="s">
        <v>21</v>
      </c>
      <c r="D11" s="34" t="s">
        <v>21</v>
      </c>
      <c r="E11" s="34" t="s">
        <v>21</v>
      </c>
      <c r="F11" s="34">
        <v>1.72</v>
      </c>
      <c r="G11" s="34" t="s">
        <v>21</v>
      </c>
      <c r="H11" s="34" t="s">
        <v>21</v>
      </c>
      <c r="I11" s="34" t="s">
        <v>21</v>
      </c>
      <c r="J11" s="34">
        <v>2.0499999999999998</v>
      </c>
      <c r="K11" s="34" t="s">
        <v>21</v>
      </c>
      <c r="L11" s="34" t="s">
        <v>21</v>
      </c>
      <c r="M11" s="34" t="s">
        <v>21</v>
      </c>
      <c r="N11" s="34">
        <v>2.25</v>
      </c>
    </row>
    <row r="12" spans="1:14" s="11" customFormat="1" x14ac:dyDescent="0.2">
      <c r="A12" s="26" t="s">
        <v>5</v>
      </c>
      <c r="B12" s="34">
        <v>8.7899999999999991</v>
      </c>
      <c r="C12" s="34" t="s">
        <v>21</v>
      </c>
      <c r="D12" s="34" t="s">
        <v>21</v>
      </c>
      <c r="E12" s="34" t="s">
        <v>21</v>
      </c>
      <c r="F12" s="34">
        <v>5.1100000000000003</v>
      </c>
      <c r="G12" s="34" t="s">
        <v>21</v>
      </c>
      <c r="H12" s="34" t="s">
        <v>21</v>
      </c>
      <c r="I12" s="34" t="s">
        <v>21</v>
      </c>
      <c r="J12" s="34">
        <v>4.63</v>
      </c>
      <c r="K12" s="34" t="s">
        <v>21</v>
      </c>
      <c r="L12" s="34" t="s">
        <v>21</v>
      </c>
      <c r="M12" s="34" t="s">
        <v>21</v>
      </c>
      <c r="N12" s="34">
        <v>5.16</v>
      </c>
    </row>
    <row r="13" spans="1:14" s="11" customFormat="1" x14ac:dyDescent="0.2">
      <c r="A13" s="26" t="s">
        <v>6</v>
      </c>
      <c r="B13" s="34">
        <v>8.0399999999999991</v>
      </c>
      <c r="C13" s="34" t="s">
        <v>21</v>
      </c>
      <c r="D13" s="34" t="s">
        <v>21</v>
      </c>
      <c r="E13" s="34" t="s">
        <v>21</v>
      </c>
      <c r="F13" s="34">
        <v>4.33</v>
      </c>
      <c r="G13" s="34" t="s">
        <v>21</v>
      </c>
      <c r="H13" s="34" t="s">
        <v>21</v>
      </c>
      <c r="I13" s="34" t="s">
        <v>21</v>
      </c>
      <c r="J13" s="34">
        <v>4.6500000000000004</v>
      </c>
      <c r="K13" s="34" t="s">
        <v>21</v>
      </c>
      <c r="L13" s="34" t="s">
        <v>21</v>
      </c>
      <c r="M13" s="34" t="s">
        <v>21</v>
      </c>
      <c r="N13" s="34">
        <v>4.1100000000000003</v>
      </c>
    </row>
    <row r="14" spans="1:14" s="11" customFormat="1" x14ac:dyDescent="0.2">
      <c r="A14" s="26" t="s">
        <v>7</v>
      </c>
      <c r="B14" s="34">
        <v>6.97</v>
      </c>
      <c r="C14" s="34" t="s">
        <v>21</v>
      </c>
      <c r="D14" s="34" t="s">
        <v>21</v>
      </c>
      <c r="E14" s="34" t="s">
        <v>21</v>
      </c>
      <c r="F14" s="34">
        <v>2.0099999999999998</v>
      </c>
      <c r="G14" s="34" t="s">
        <v>21</v>
      </c>
      <c r="H14" s="34" t="s">
        <v>21</v>
      </c>
      <c r="I14" s="34" t="s">
        <v>21</v>
      </c>
      <c r="J14" s="34">
        <v>2.29</v>
      </c>
      <c r="K14" s="34" t="s">
        <v>21</v>
      </c>
      <c r="L14" s="34" t="s">
        <v>21</v>
      </c>
      <c r="M14" s="34" t="s">
        <v>21</v>
      </c>
      <c r="N14" s="34">
        <v>2.02</v>
      </c>
    </row>
    <row r="15" spans="1:14" s="11" customFormat="1" ht="27" customHeight="1" x14ac:dyDescent="0.2">
      <c r="A15" s="45" t="s">
        <v>0</v>
      </c>
      <c r="B15" s="45"/>
      <c r="C15" s="45"/>
      <c r="D15" s="45"/>
      <c r="E15" s="45"/>
      <c r="F15" s="45"/>
      <c r="G15" s="45"/>
      <c r="H15" s="45"/>
      <c r="I15" s="45"/>
      <c r="J15" s="45"/>
      <c r="K15" s="45"/>
      <c r="L15" s="45"/>
      <c r="M15" s="45"/>
      <c r="N15" s="45"/>
    </row>
    <row r="16" spans="1:14" s="11" customFormat="1" x14ac:dyDescent="0.2">
      <c r="A16" s="26" t="s">
        <v>1</v>
      </c>
      <c r="B16" s="34">
        <v>1.47</v>
      </c>
      <c r="C16" s="34" t="s">
        <v>21</v>
      </c>
      <c r="D16" s="34" t="s">
        <v>21</v>
      </c>
      <c r="E16" s="34" t="s">
        <v>21</v>
      </c>
      <c r="F16" s="34">
        <v>0.59</v>
      </c>
      <c r="G16" s="34" t="s">
        <v>21</v>
      </c>
      <c r="H16" s="34" t="s">
        <v>21</v>
      </c>
      <c r="I16" s="34" t="s">
        <v>21</v>
      </c>
      <c r="J16" s="34">
        <v>0.67</v>
      </c>
      <c r="K16" s="34" t="s">
        <v>21</v>
      </c>
      <c r="L16" s="34" t="s">
        <v>21</v>
      </c>
      <c r="M16" s="34" t="s">
        <v>21</v>
      </c>
      <c r="N16" s="34">
        <v>0.76</v>
      </c>
    </row>
    <row r="17" spans="1:31" s="11" customFormat="1" x14ac:dyDescent="0.2">
      <c r="A17" s="26" t="s">
        <v>2</v>
      </c>
      <c r="B17" s="34">
        <v>3.46</v>
      </c>
      <c r="C17" s="34" t="s">
        <v>21</v>
      </c>
      <c r="D17" s="34" t="s">
        <v>21</v>
      </c>
      <c r="E17" s="34" t="s">
        <v>21</v>
      </c>
      <c r="F17" s="34">
        <v>1.43</v>
      </c>
      <c r="G17" s="34" t="s">
        <v>21</v>
      </c>
      <c r="H17" s="34" t="s">
        <v>21</v>
      </c>
      <c r="I17" s="34" t="s">
        <v>21</v>
      </c>
      <c r="J17" s="34">
        <v>1.5</v>
      </c>
      <c r="K17" s="34" t="s">
        <v>21</v>
      </c>
      <c r="L17" s="34" t="s">
        <v>21</v>
      </c>
      <c r="M17" s="34" t="s">
        <v>21</v>
      </c>
      <c r="N17" s="34">
        <v>1.39</v>
      </c>
    </row>
    <row r="18" spans="1:31" s="11" customFormat="1" x14ac:dyDescent="0.2">
      <c r="A18" s="26" t="s">
        <v>3</v>
      </c>
      <c r="B18" s="34">
        <v>3.24</v>
      </c>
      <c r="C18" s="34" t="s">
        <v>21</v>
      </c>
      <c r="D18" s="34" t="s">
        <v>21</v>
      </c>
      <c r="E18" s="34" t="s">
        <v>21</v>
      </c>
      <c r="F18" s="34">
        <v>1.34</v>
      </c>
      <c r="G18" s="34" t="s">
        <v>21</v>
      </c>
      <c r="H18" s="34" t="s">
        <v>21</v>
      </c>
      <c r="I18" s="34" t="s">
        <v>21</v>
      </c>
      <c r="J18" s="34">
        <v>1.48</v>
      </c>
      <c r="K18" s="34" t="s">
        <v>21</v>
      </c>
      <c r="L18" s="34" t="s">
        <v>21</v>
      </c>
      <c r="M18" s="34" t="s">
        <v>21</v>
      </c>
      <c r="N18" s="34">
        <v>1.42</v>
      </c>
    </row>
    <row r="19" spans="1:31" s="11" customFormat="1" x14ac:dyDescent="0.2">
      <c r="A19" s="26" t="s">
        <v>4</v>
      </c>
      <c r="B19" s="34">
        <v>5.81</v>
      </c>
      <c r="C19" s="34" t="s">
        <v>21</v>
      </c>
      <c r="D19" s="34" t="s">
        <v>21</v>
      </c>
      <c r="E19" s="34" t="s">
        <v>21</v>
      </c>
      <c r="F19" s="34">
        <v>2.41</v>
      </c>
      <c r="G19" s="34" t="s">
        <v>21</v>
      </c>
      <c r="H19" s="34" t="s">
        <v>21</v>
      </c>
      <c r="I19" s="34" t="s">
        <v>21</v>
      </c>
      <c r="J19" s="34">
        <v>2.95</v>
      </c>
      <c r="K19" s="34" t="s">
        <v>21</v>
      </c>
      <c r="L19" s="34" t="s">
        <v>21</v>
      </c>
      <c r="M19" s="34" t="s">
        <v>21</v>
      </c>
      <c r="N19" s="34">
        <v>3.04</v>
      </c>
    </row>
    <row r="20" spans="1:31" s="11" customFormat="1" x14ac:dyDescent="0.2">
      <c r="A20" s="26" t="s">
        <v>5</v>
      </c>
      <c r="B20" s="34">
        <v>11.29</v>
      </c>
      <c r="C20" s="34" t="s">
        <v>21</v>
      </c>
      <c r="D20" s="34" t="s">
        <v>21</v>
      </c>
      <c r="E20" s="34" t="s">
        <v>21</v>
      </c>
      <c r="F20" s="34">
        <v>7.52</v>
      </c>
      <c r="G20" s="34" t="s">
        <v>21</v>
      </c>
      <c r="H20" s="34" t="s">
        <v>21</v>
      </c>
      <c r="I20" s="34" t="s">
        <v>21</v>
      </c>
      <c r="J20" s="34">
        <v>5.61</v>
      </c>
      <c r="K20" s="34" t="s">
        <v>21</v>
      </c>
      <c r="L20" s="34" t="s">
        <v>21</v>
      </c>
      <c r="M20" s="34" t="s">
        <v>21</v>
      </c>
      <c r="N20" s="34">
        <v>9.4700000000000006</v>
      </c>
    </row>
    <row r="21" spans="1:31" s="11" customFormat="1" x14ac:dyDescent="0.2">
      <c r="A21" s="26" t="s">
        <v>6</v>
      </c>
      <c r="B21" s="34" t="s">
        <v>21</v>
      </c>
      <c r="C21" s="34" t="s">
        <v>21</v>
      </c>
      <c r="D21" s="34" t="s">
        <v>21</v>
      </c>
      <c r="E21" s="34" t="s">
        <v>21</v>
      </c>
      <c r="F21" s="34">
        <v>6.79</v>
      </c>
      <c r="G21" s="34" t="s">
        <v>21</v>
      </c>
      <c r="H21" s="34" t="s">
        <v>21</v>
      </c>
      <c r="I21" s="34" t="s">
        <v>21</v>
      </c>
      <c r="J21" s="34">
        <v>5.43</v>
      </c>
      <c r="K21" s="34" t="s">
        <v>21</v>
      </c>
      <c r="L21" s="34" t="s">
        <v>21</v>
      </c>
      <c r="M21" s="34" t="s">
        <v>21</v>
      </c>
      <c r="N21" s="34">
        <v>6.09</v>
      </c>
    </row>
    <row r="22" spans="1:31" s="11" customFormat="1" x14ac:dyDescent="0.2">
      <c r="A22" s="26" t="s">
        <v>7</v>
      </c>
      <c r="B22" s="34">
        <v>9.15</v>
      </c>
      <c r="C22" s="34" t="s">
        <v>21</v>
      </c>
      <c r="D22" s="34" t="s">
        <v>21</v>
      </c>
      <c r="E22" s="34" t="s">
        <v>21</v>
      </c>
      <c r="F22" s="34">
        <v>3.72</v>
      </c>
      <c r="G22" s="34" t="s">
        <v>21</v>
      </c>
      <c r="H22" s="34" t="s">
        <v>21</v>
      </c>
      <c r="I22" s="34" t="s">
        <v>21</v>
      </c>
      <c r="J22" s="34">
        <v>3.25</v>
      </c>
      <c r="K22" s="34" t="s">
        <v>21</v>
      </c>
      <c r="L22" s="34" t="s">
        <v>21</v>
      </c>
      <c r="M22" s="34" t="s">
        <v>21</v>
      </c>
      <c r="N22" s="34">
        <v>3.49</v>
      </c>
    </row>
    <row r="23" spans="1:31" s="11" customFormat="1" ht="27.75" customHeight="1" x14ac:dyDescent="0.2">
      <c r="A23" s="45" t="s">
        <v>8</v>
      </c>
      <c r="B23" s="45"/>
      <c r="C23" s="45"/>
      <c r="D23" s="45"/>
      <c r="E23" s="45"/>
      <c r="F23" s="45"/>
      <c r="G23" s="45"/>
      <c r="H23" s="45"/>
      <c r="I23" s="45"/>
      <c r="J23" s="45"/>
      <c r="K23" s="45"/>
      <c r="L23" s="45"/>
      <c r="M23" s="45"/>
      <c r="N23" s="45"/>
    </row>
    <row r="24" spans="1:31" s="11" customFormat="1" x14ac:dyDescent="0.2">
      <c r="A24" s="26" t="s">
        <v>1</v>
      </c>
      <c r="B24" s="34">
        <v>1.17</v>
      </c>
      <c r="C24" s="34" t="s">
        <v>21</v>
      </c>
      <c r="D24" s="34" t="s">
        <v>21</v>
      </c>
      <c r="E24" s="34" t="s">
        <v>21</v>
      </c>
      <c r="F24" s="34">
        <v>0.62</v>
      </c>
      <c r="G24" s="34" t="s">
        <v>21</v>
      </c>
      <c r="H24" s="34" t="s">
        <v>21</v>
      </c>
      <c r="I24" s="34" t="s">
        <v>21</v>
      </c>
      <c r="J24" s="34">
        <v>0.68</v>
      </c>
      <c r="K24" s="34" t="s">
        <v>21</v>
      </c>
      <c r="L24" s="34" t="s">
        <v>21</v>
      </c>
      <c r="M24" s="34" t="s">
        <v>21</v>
      </c>
      <c r="N24" s="34">
        <v>0.75</v>
      </c>
    </row>
    <row r="25" spans="1:31" s="11" customFormat="1" x14ac:dyDescent="0.2">
      <c r="A25" s="26" t="s">
        <v>2</v>
      </c>
      <c r="B25" s="34">
        <v>2.96</v>
      </c>
      <c r="C25" s="34" t="s">
        <v>21</v>
      </c>
      <c r="D25" s="34" t="s">
        <v>21</v>
      </c>
      <c r="E25" s="34" t="s">
        <v>21</v>
      </c>
      <c r="F25" s="34">
        <v>1.27</v>
      </c>
      <c r="G25" s="34" t="s">
        <v>21</v>
      </c>
      <c r="H25" s="34" t="s">
        <v>21</v>
      </c>
      <c r="I25" s="34" t="s">
        <v>21</v>
      </c>
      <c r="J25" s="34">
        <v>1.25</v>
      </c>
      <c r="K25" s="34" t="s">
        <v>21</v>
      </c>
      <c r="L25" s="34" t="s">
        <v>21</v>
      </c>
      <c r="M25" s="34" t="s">
        <v>21</v>
      </c>
      <c r="N25" s="34">
        <v>1.1499999999999999</v>
      </c>
    </row>
    <row r="26" spans="1:31" s="11" customFormat="1" x14ac:dyDescent="0.2">
      <c r="A26" s="26" t="s">
        <v>3</v>
      </c>
      <c r="B26" s="34">
        <v>2.69</v>
      </c>
      <c r="C26" s="34" t="s">
        <v>21</v>
      </c>
      <c r="D26" s="34" t="s">
        <v>21</v>
      </c>
      <c r="E26" s="34" t="s">
        <v>21</v>
      </c>
      <c r="F26" s="34">
        <v>1.17</v>
      </c>
      <c r="G26" s="34" t="s">
        <v>21</v>
      </c>
      <c r="H26" s="34" t="s">
        <v>21</v>
      </c>
      <c r="I26" s="34" t="s">
        <v>21</v>
      </c>
      <c r="J26" s="34">
        <v>1.55</v>
      </c>
      <c r="K26" s="34" t="s">
        <v>21</v>
      </c>
      <c r="L26" s="34" t="s">
        <v>21</v>
      </c>
      <c r="M26" s="34" t="s">
        <v>21</v>
      </c>
      <c r="N26" s="34">
        <v>1.31</v>
      </c>
    </row>
    <row r="27" spans="1:31" s="11" customFormat="1" x14ac:dyDescent="0.2">
      <c r="A27" s="26" t="s">
        <v>4</v>
      </c>
      <c r="B27" s="34">
        <v>4.41</v>
      </c>
      <c r="C27" s="34" t="s">
        <v>21</v>
      </c>
      <c r="D27" s="34" t="s">
        <v>21</v>
      </c>
      <c r="E27" s="34" t="s">
        <v>21</v>
      </c>
      <c r="F27" s="34">
        <v>2.2599999999999998</v>
      </c>
      <c r="G27" s="34" t="s">
        <v>21</v>
      </c>
      <c r="H27" s="34" t="s">
        <v>21</v>
      </c>
      <c r="I27" s="34" t="s">
        <v>21</v>
      </c>
      <c r="J27" s="34">
        <v>2.78</v>
      </c>
      <c r="K27" s="34" t="s">
        <v>21</v>
      </c>
      <c r="L27" s="34" t="s">
        <v>21</v>
      </c>
      <c r="M27" s="34" t="s">
        <v>21</v>
      </c>
      <c r="N27" s="34">
        <v>3.22</v>
      </c>
    </row>
    <row r="28" spans="1:31" s="11" customFormat="1" x14ac:dyDescent="0.2">
      <c r="A28" s="26" t="s">
        <v>5</v>
      </c>
      <c r="B28" s="34">
        <v>15.03</v>
      </c>
      <c r="C28" s="34" t="s">
        <v>21</v>
      </c>
      <c r="D28" s="34" t="s">
        <v>21</v>
      </c>
      <c r="E28" s="34" t="s">
        <v>21</v>
      </c>
      <c r="F28" s="34">
        <v>7.15</v>
      </c>
      <c r="G28" s="34" t="s">
        <v>21</v>
      </c>
      <c r="H28" s="34" t="s">
        <v>21</v>
      </c>
      <c r="I28" s="34" t="s">
        <v>21</v>
      </c>
      <c r="J28" s="34">
        <v>7.95</v>
      </c>
      <c r="K28" s="34" t="s">
        <v>21</v>
      </c>
      <c r="L28" s="34" t="s">
        <v>21</v>
      </c>
      <c r="M28" s="34" t="s">
        <v>21</v>
      </c>
      <c r="N28" s="34">
        <v>5.89</v>
      </c>
    </row>
    <row r="29" spans="1:31" s="11" customFormat="1" x14ac:dyDescent="0.2">
      <c r="A29" s="26" t="s">
        <v>6</v>
      </c>
      <c r="B29" s="34">
        <v>10.45</v>
      </c>
      <c r="C29" s="34" t="s">
        <v>21</v>
      </c>
      <c r="D29" s="34" t="s">
        <v>21</v>
      </c>
      <c r="E29" s="34" t="s">
        <v>21</v>
      </c>
      <c r="F29" s="34">
        <v>5.74</v>
      </c>
      <c r="G29" s="34" t="s">
        <v>21</v>
      </c>
      <c r="H29" s="34" t="s">
        <v>21</v>
      </c>
      <c r="I29" s="34" t="s">
        <v>21</v>
      </c>
      <c r="J29" s="34">
        <v>6.06</v>
      </c>
      <c r="K29" s="34" t="s">
        <v>21</v>
      </c>
      <c r="L29" s="34" t="s">
        <v>21</v>
      </c>
      <c r="M29" s="34" t="s">
        <v>21</v>
      </c>
      <c r="N29" s="34">
        <v>5.79</v>
      </c>
    </row>
    <row r="30" spans="1:31" s="11" customFormat="1" x14ac:dyDescent="0.2">
      <c r="A30" s="26" t="s">
        <v>7</v>
      </c>
      <c r="B30" s="34">
        <v>8.69</v>
      </c>
      <c r="C30" s="34" t="s">
        <v>21</v>
      </c>
      <c r="D30" s="34" t="s">
        <v>21</v>
      </c>
      <c r="E30" s="34" t="s">
        <v>21</v>
      </c>
      <c r="F30" s="34">
        <v>2.6</v>
      </c>
      <c r="G30" s="34" t="s">
        <v>21</v>
      </c>
      <c r="H30" s="34" t="s">
        <v>21</v>
      </c>
      <c r="I30" s="34" t="s">
        <v>21</v>
      </c>
      <c r="J30" s="34">
        <v>3.04</v>
      </c>
      <c r="K30" s="34" t="s">
        <v>21</v>
      </c>
      <c r="L30" s="34" t="s">
        <v>21</v>
      </c>
      <c r="M30" s="34" t="s">
        <v>21</v>
      </c>
      <c r="N30" s="34">
        <v>2.41</v>
      </c>
    </row>
    <row r="31" spans="1:31" s="13" customFormat="1" ht="14.45" customHeight="1" x14ac:dyDescent="0.25">
      <c r="A31" s="51" t="s">
        <v>16</v>
      </c>
      <c r="B31" s="51"/>
      <c r="C31" s="51"/>
      <c r="D31" s="51"/>
      <c r="E31" s="51"/>
      <c r="F31" s="51"/>
      <c r="G31" s="51"/>
      <c r="H31" s="51"/>
      <c r="I31" s="51"/>
      <c r="J31" s="51"/>
      <c r="K31" s="51"/>
      <c r="L31" s="51"/>
      <c r="M31" s="51"/>
      <c r="N31" s="51"/>
    </row>
    <row r="32" spans="1:31" s="21" customFormat="1" ht="11.25" x14ac:dyDescent="0.2">
      <c r="A32" s="43" t="s">
        <v>55</v>
      </c>
      <c r="B32" s="43"/>
      <c r="C32" s="43"/>
      <c r="D32" s="43"/>
      <c r="E32" s="43"/>
      <c r="F32" s="43"/>
      <c r="G32" s="43"/>
      <c r="H32" s="43"/>
      <c r="I32" s="43"/>
      <c r="J32" s="43"/>
      <c r="K32" s="43"/>
      <c r="L32" s="43"/>
      <c r="M32" s="43"/>
      <c r="N32" s="43"/>
      <c r="O32" s="18"/>
      <c r="P32" s="18"/>
      <c r="Q32" s="18"/>
      <c r="R32" s="18"/>
      <c r="S32" s="18"/>
      <c r="T32" s="18"/>
      <c r="U32" s="18"/>
      <c r="V32" s="18"/>
      <c r="W32" s="18"/>
      <c r="X32" s="18"/>
      <c r="Y32" s="18"/>
      <c r="Z32" s="18"/>
      <c r="AA32" s="18"/>
      <c r="AB32" s="18"/>
      <c r="AC32" s="18"/>
      <c r="AD32" s="18"/>
      <c r="AE32" s="18"/>
    </row>
    <row r="33" spans="1:14" s="21" customFormat="1" ht="14.45" customHeight="1" x14ac:dyDescent="0.2">
      <c r="A33" s="42" t="s">
        <v>60</v>
      </c>
      <c r="B33" s="42"/>
      <c r="C33" s="42"/>
      <c r="D33" s="42"/>
      <c r="E33" s="42"/>
      <c r="F33" s="42"/>
      <c r="G33" s="42"/>
      <c r="H33" s="42"/>
      <c r="I33" s="42"/>
      <c r="J33" s="42"/>
      <c r="K33" s="42"/>
      <c r="L33" s="42"/>
      <c r="M33" s="42"/>
      <c r="N33" s="42"/>
    </row>
  </sheetData>
  <mergeCells count="8">
    <mergeCell ref="A1:N1"/>
    <mergeCell ref="A31:N31"/>
    <mergeCell ref="A32:N32"/>
    <mergeCell ref="A33:N33"/>
    <mergeCell ref="A7:N7"/>
    <mergeCell ref="A4:N4"/>
    <mergeCell ref="A15:N15"/>
    <mergeCell ref="A23:N23"/>
  </mergeCells>
  <pageMargins left="0.7" right="0.7" top="0.75" bottom="0.75" header="0" footer="0"/>
  <pageSetup scale="90"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4"/>
  <sheetViews>
    <sheetView workbookViewId="0">
      <selection activeCell="Q23" sqref="Q23"/>
    </sheetView>
  </sheetViews>
  <sheetFormatPr defaultColWidth="9.140625" defaultRowHeight="15" x14ac:dyDescent="0.25"/>
  <cols>
    <col min="1" max="1" width="33.85546875" style="15" bestFit="1" customWidth="1"/>
    <col min="2" max="2" width="8.7109375" style="10" bestFit="1" customWidth="1"/>
    <col min="3" max="14" width="8.42578125" style="10" customWidth="1"/>
    <col min="15" max="16384" width="9.140625" style="10"/>
  </cols>
  <sheetData>
    <row r="1" spans="1:14" ht="29.25" customHeight="1" x14ac:dyDescent="0.25">
      <c r="A1" s="41" t="s">
        <v>59</v>
      </c>
      <c r="B1" s="41"/>
      <c r="C1" s="41"/>
      <c r="D1" s="41"/>
      <c r="E1" s="41"/>
      <c r="F1" s="41"/>
      <c r="G1" s="41"/>
      <c r="H1" s="41"/>
      <c r="I1" s="41"/>
      <c r="J1" s="41"/>
      <c r="K1" s="41"/>
      <c r="L1" s="41"/>
      <c r="M1" s="41"/>
      <c r="N1" s="41"/>
    </row>
    <row r="2" spans="1:14" ht="15" customHeight="1" x14ac:dyDescent="0.25">
      <c r="A2" s="50" t="s">
        <v>20</v>
      </c>
      <c r="B2" s="50"/>
      <c r="C2" s="50"/>
      <c r="D2" s="50"/>
      <c r="E2" s="50"/>
      <c r="F2" s="50"/>
      <c r="G2" s="50"/>
      <c r="H2" s="50"/>
      <c r="I2" s="50"/>
      <c r="J2" s="50"/>
      <c r="K2" s="50"/>
      <c r="L2" s="50"/>
      <c r="M2" s="50"/>
      <c r="N2" s="50"/>
    </row>
    <row r="3" spans="1:14" ht="14.45" customHeight="1" x14ac:dyDescent="0.25">
      <c r="A3" s="22" t="s">
        <v>18</v>
      </c>
      <c r="B3" s="32" t="s">
        <v>29</v>
      </c>
      <c r="C3" s="33" t="s">
        <v>42</v>
      </c>
      <c r="D3" s="33" t="s">
        <v>43</v>
      </c>
      <c r="E3" s="33" t="s">
        <v>44</v>
      </c>
      <c r="F3" s="24" t="s">
        <v>30</v>
      </c>
      <c r="G3" s="24" t="s">
        <v>45</v>
      </c>
      <c r="H3" s="24" t="s">
        <v>46</v>
      </c>
      <c r="I3" s="24" t="s">
        <v>47</v>
      </c>
      <c r="J3" s="24" t="s">
        <v>31</v>
      </c>
      <c r="K3" s="24" t="s">
        <v>48</v>
      </c>
      <c r="L3" s="24" t="s">
        <v>49</v>
      </c>
      <c r="M3" s="24" t="s">
        <v>50</v>
      </c>
      <c r="N3" s="25" t="s">
        <v>32</v>
      </c>
    </row>
    <row r="4" spans="1:14" s="11" customFormat="1" x14ac:dyDescent="0.2">
      <c r="A4" s="35" t="s">
        <v>13</v>
      </c>
      <c r="B4" s="36">
        <v>44.9</v>
      </c>
      <c r="C4" s="37" t="s">
        <v>21</v>
      </c>
      <c r="D4" s="37" t="s">
        <v>21</v>
      </c>
      <c r="E4" s="37" t="s">
        <v>21</v>
      </c>
      <c r="F4" s="36">
        <v>25.9</v>
      </c>
      <c r="G4" s="36" t="s">
        <v>21</v>
      </c>
      <c r="H4" s="36" t="s">
        <v>21</v>
      </c>
      <c r="I4" s="36" t="s">
        <v>21</v>
      </c>
      <c r="J4" s="36">
        <v>33.200000000000003</v>
      </c>
      <c r="K4" s="36" t="s">
        <v>21</v>
      </c>
      <c r="L4" s="36" t="s">
        <v>21</v>
      </c>
      <c r="M4" s="36" t="s">
        <v>21</v>
      </c>
      <c r="N4" s="38">
        <v>39.6</v>
      </c>
    </row>
    <row r="5" spans="1:14" s="11" customFormat="1" ht="26.25" customHeight="1" x14ac:dyDescent="0.2">
      <c r="A5" s="45" t="s">
        <v>9</v>
      </c>
      <c r="B5" s="45"/>
      <c r="C5" s="45"/>
      <c r="D5" s="45"/>
      <c r="E5" s="45"/>
      <c r="F5" s="45"/>
      <c r="G5" s="45"/>
      <c r="H5" s="45"/>
      <c r="I5" s="45"/>
      <c r="J5" s="45"/>
      <c r="K5" s="45"/>
      <c r="L5" s="45"/>
      <c r="M5" s="45"/>
      <c r="N5" s="45"/>
    </row>
    <row r="6" spans="1:14" s="11" customFormat="1" x14ac:dyDescent="0.2">
      <c r="A6" s="40" t="s">
        <v>10</v>
      </c>
      <c r="B6" s="39">
        <v>27.6</v>
      </c>
      <c r="C6" s="39" t="s">
        <v>21</v>
      </c>
      <c r="D6" s="39" t="s">
        <v>21</v>
      </c>
      <c r="E6" s="39" t="s">
        <v>21</v>
      </c>
      <c r="F6" s="39">
        <v>15.4</v>
      </c>
      <c r="G6" s="39" t="s">
        <v>21</v>
      </c>
      <c r="H6" s="39" t="s">
        <v>21</v>
      </c>
      <c r="I6" s="39" t="s">
        <v>21</v>
      </c>
      <c r="J6" s="39">
        <v>20.100000000000001</v>
      </c>
      <c r="K6" s="39" t="s">
        <v>21</v>
      </c>
      <c r="L6" s="39" t="s">
        <v>21</v>
      </c>
      <c r="M6" s="39" t="s">
        <v>21</v>
      </c>
      <c r="N6" s="39">
        <v>24.9</v>
      </c>
    </row>
    <row r="7" spans="1:14" s="11" customFormat="1" x14ac:dyDescent="0.2">
      <c r="A7" s="40" t="s">
        <v>11</v>
      </c>
      <c r="B7" s="39">
        <v>33.6</v>
      </c>
      <c r="C7" s="39" t="s">
        <v>21</v>
      </c>
      <c r="D7" s="39" t="s">
        <v>21</v>
      </c>
      <c r="E7" s="39" t="s">
        <v>21</v>
      </c>
      <c r="F7" s="39">
        <v>22.3</v>
      </c>
      <c r="G7" s="39" t="s">
        <v>21</v>
      </c>
      <c r="H7" s="39" t="s">
        <v>21</v>
      </c>
      <c r="I7" s="39" t="s">
        <v>21</v>
      </c>
      <c r="J7" s="39">
        <v>25.2</v>
      </c>
      <c r="K7" s="39" t="s">
        <v>21</v>
      </c>
      <c r="L7" s="39" t="s">
        <v>21</v>
      </c>
      <c r="M7" s="39" t="s">
        <v>21</v>
      </c>
      <c r="N7" s="39">
        <v>27.9</v>
      </c>
    </row>
    <row r="8" spans="1:14" s="11" customFormat="1" ht="27.75" customHeight="1" x14ac:dyDescent="0.2">
      <c r="A8" s="45" t="s">
        <v>12</v>
      </c>
      <c r="B8" s="45"/>
      <c r="C8" s="45"/>
      <c r="D8" s="45"/>
      <c r="E8" s="45"/>
      <c r="F8" s="45"/>
      <c r="G8" s="45"/>
      <c r="H8" s="45"/>
      <c r="I8" s="45"/>
      <c r="J8" s="45"/>
      <c r="K8" s="45"/>
      <c r="L8" s="45"/>
      <c r="M8" s="45"/>
      <c r="N8" s="45"/>
    </row>
    <row r="9" spans="1:14" s="11" customFormat="1" x14ac:dyDescent="0.2">
      <c r="A9" s="40" t="s">
        <v>1</v>
      </c>
      <c r="B9" s="39">
        <v>30.1</v>
      </c>
      <c r="C9" s="39" t="s">
        <v>21</v>
      </c>
      <c r="D9" s="39" t="s">
        <v>21</v>
      </c>
      <c r="E9" s="39" t="s">
        <v>21</v>
      </c>
      <c r="F9" s="39">
        <v>17.5</v>
      </c>
      <c r="G9" s="39" t="s">
        <v>21</v>
      </c>
      <c r="H9" s="39" t="s">
        <v>21</v>
      </c>
      <c r="I9" s="39" t="s">
        <v>21</v>
      </c>
      <c r="J9" s="39">
        <v>22.9</v>
      </c>
      <c r="K9" s="39" t="s">
        <v>21</v>
      </c>
      <c r="L9" s="39" t="s">
        <v>21</v>
      </c>
      <c r="M9" s="39" t="s">
        <v>21</v>
      </c>
      <c r="N9" s="39">
        <v>25.5</v>
      </c>
    </row>
    <row r="10" spans="1:14" s="11" customFormat="1" x14ac:dyDescent="0.2">
      <c r="A10" s="40" t="s">
        <v>2</v>
      </c>
      <c r="B10" s="39">
        <v>17.2</v>
      </c>
      <c r="C10" s="39" t="s">
        <v>21</v>
      </c>
      <c r="D10" s="39" t="s">
        <v>21</v>
      </c>
      <c r="E10" s="39" t="s">
        <v>21</v>
      </c>
      <c r="F10" s="39">
        <v>11.8</v>
      </c>
      <c r="G10" s="39" t="s">
        <v>21</v>
      </c>
      <c r="H10" s="39" t="s">
        <v>21</v>
      </c>
      <c r="I10" s="39" t="s">
        <v>21</v>
      </c>
      <c r="J10" s="39">
        <v>14.5</v>
      </c>
      <c r="K10" s="39" t="s">
        <v>21</v>
      </c>
      <c r="L10" s="39" t="s">
        <v>21</v>
      </c>
      <c r="M10" s="39" t="s">
        <v>21</v>
      </c>
      <c r="N10" s="39">
        <v>16.7</v>
      </c>
    </row>
    <row r="11" spans="1:14" s="11" customFormat="1" x14ac:dyDescent="0.2">
      <c r="A11" s="40" t="s">
        <v>3</v>
      </c>
      <c r="B11" s="39">
        <v>14.7</v>
      </c>
      <c r="C11" s="39" t="s">
        <v>21</v>
      </c>
      <c r="D11" s="39" t="s">
        <v>21</v>
      </c>
      <c r="E11" s="39" t="s">
        <v>21</v>
      </c>
      <c r="F11" s="39">
        <v>9.4</v>
      </c>
      <c r="G11" s="39" t="s">
        <v>21</v>
      </c>
      <c r="H11" s="39" t="s">
        <v>21</v>
      </c>
      <c r="I11" s="39" t="s">
        <v>21</v>
      </c>
      <c r="J11" s="39">
        <v>15.5</v>
      </c>
      <c r="K11" s="39" t="s">
        <v>21</v>
      </c>
      <c r="L11" s="39" t="s">
        <v>21</v>
      </c>
      <c r="M11" s="39" t="s">
        <v>21</v>
      </c>
      <c r="N11" s="39">
        <v>17.100000000000001</v>
      </c>
    </row>
    <row r="12" spans="1:14" s="11" customFormat="1" x14ac:dyDescent="0.2">
      <c r="A12" s="40" t="s">
        <v>4</v>
      </c>
      <c r="B12" s="39">
        <v>7.9</v>
      </c>
      <c r="C12" s="39" t="s">
        <v>21</v>
      </c>
      <c r="D12" s="39" t="s">
        <v>21</v>
      </c>
      <c r="E12" s="39" t="s">
        <v>21</v>
      </c>
      <c r="F12" s="39">
        <v>5.2</v>
      </c>
      <c r="G12" s="39" t="s">
        <v>21</v>
      </c>
      <c r="H12" s="39" t="s">
        <v>21</v>
      </c>
      <c r="I12" s="39" t="s">
        <v>21</v>
      </c>
      <c r="J12" s="39">
        <v>9.5</v>
      </c>
      <c r="K12" s="39" t="s">
        <v>21</v>
      </c>
      <c r="L12" s="39" t="s">
        <v>21</v>
      </c>
      <c r="M12" s="39" t="s">
        <v>21</v>
      </c>
      <c r="N12" s="39">
        <v>9.1999999999999993</v>
      </c>
    </row>
    <row r="13" spans="1:14" s="11" customFormat="1" x14ac:dyDescent="0.2">
      <c r="A13" s="40" t="s">
        <v>5</v>
      </c>
      <c r="B13" s="39" t="s">
        <v>21</v>
      </c>
      <c r="C13" s="39" t="s">
        <v>21</v>
      </c>
      <c r="D13" s="39" t="s">
        <v>21</v>
      </c>
      <c r="E13" s="39" t="s">
        <v>21</v>
      </c>
      <c r="F13" s="39">
        <v>1.7</v>
      </c>
      <c r="G13" s="39" t="s">
        <v>21</v>
      </c>
      <c r="H13" s="39" t="s">
        <v>21</v>
      </c>
      <c r="I13" s="39" t="s">
        <v>21</v>
      </c>
      <c r="J13" s="39">
        <v>3.2</v>
      </c>
      <c r="K13" s="39" t="s">
        <v>21</v>
      </c>
      <c r="L13" s="39" t="s">
        <v>21</v>
      </c>
      <c r="M13" s="39" t="s">
        <v>21</v>
      </c>
      <c r="N13" s="39">
        <v>2.4</v>
      </c>
    </row>
    <row r="14" spans="1:14" s="11" customFormat="1" x14ac:dyDescent="0.2">
      <c r="A14" s="40" t="s">
        <v>6</v>
      </c>
      <c r="B14" s="39" t="s">
        <v>21</v>
      </c>
      <c r="C14" s="39" t="s">
        <v>21</v>
      </c>
      <c r="D14" s="39" t="s">
        <v>21</v>
      </c>
      <c r="E14" s="39" t="s">
        <v>21</v>
      </c>
      <c r="F14" s="39">
        <v>2.8</v>
      </c>
      <c r="G14" s="39" t="s">
        <v>21</v>
      </c>
      <c r="H14" s="39" t="s">
        <v>21</v>
      </c>
      <c r="I14" s="39" t="s">
        <v>21</v>
      </c>
      <c r="J14" s="39">
        <v>3.8</v>
      </c>
      <c r="K14" s="39" t="s">
        <v>21</v>
      </c>
      <c r="L14" s="39" t="s">
        <v>21</v>
      </c>
      <c r="M14" s="39" t="s">
        <v>21</v>
      </c>
      <c r="N14" s="39">
        <v>4.4000000000000004</v>
      </c>
    </row>
    <row r="15" spans="1:14" s="11" customFormat="1" x14ac:dyDescent="0.2">
      <c r="A15" s="40" t="s">
        <v>7</v>
      </c>
      <c r="B15" s="39">
        <v>6.9</v>
      </c>
      <c r="C15" s="39" t="s">
        <v>21</v>
      </c>
      <c r="D15" s="39" t="s">
        <v>21</v>
      </c>
      <c r="E15" s="39" t="s">
        <v>21</v>
      </c>
      <c r="F15" s="39">
        <v>2.9</v>
      </c>
      <c r="G15" s="39" t="s">
        <v>21</v>
      </c>
      <c r="H15" s="39" t="s">
        <v>21</v>
      </c>
      <c r="I15" s="39" t="s">
        <v>21</v>
      </c>
      <c r="J15" s="39">
        <v>4.8</v>
      </c>
      <c r="K15" s="39" t="s">
        <v>21</v>
      </c>
      <c r="L15" s="39" t="s">
        <v>21</v>
      </c>
      <c r="M15" s="39" t="s">
        <v>21</v>
      </c>
      <c r="N15" s="39">
        <v>5.7</v>
      </c>
    </row>
    <row r="16" spans="1:14" s="11" customFormat="1" ht="25.5" customHeight="1" x14ac:dyDescent="0.2">
      <c r="A16" s="45" t="s">
        <v>0</v>
      </c>
      <c r="B16" s="45"/>
      <c r="C16" s="45"/>
      <c r="D16" s="45"/>
      <c r="E16" s="45"/>
      <c r="F16" s="45"/>
      <c r="G16" s="45"/>
      <c r="H16" s="45"/>
      <c r="I16" s="45"/>
      <c r="J16" s="45"/>
      <c r="K16" s="45"/>
      <c r="L16" s="45"/>
      <c r="M16" s="45"/>
      <c r="N16" s="45"/>
    </row>
    <row r="17" spans="1:15" s="11" customFormat="1" x14ac:dyDescent="0.2">
      <c r="A17" s="40" t="s">
        <v>1</v>
      </c>
      <c r="B17" s="39">
        <v>22</v>
      </c>
      <c r="C17" s="39" t="s">
        <v>21</v>
      </c>
      <c r="D17" s="39" t="s">
        <v>21</v>
      </c>
      <c r="E17" s="39" t="s">
        <v>21</v>
      </c>
      <c r="F17" s="39">
        <v>10.7</v>
      </c>
      <c r="G17" s="39" t="s">
        <v>21</v>
      </c>
      <c r="H17" s="39" t="s">
        <v>21</v>
      </c>
      <c r="I17" s="39" t="s">
        <v>21</v>
      </c>
      <c r="J17" s="39">
        <v>15.2</v>
      </c>
      <c r="K17" s="39" t="s">
        <v>21</v>
      </c>
      <c r="L17" s="39" t="s">
        <v>21</v>
      </c>
      <c r="M17" s="39" t="s">
        <v>21</v>
      </c>
      <c r="N17" s="39">
        <v>16.899999999999999</v>
      </c>
    </row>
    <row r="18" spans="1:15" s="11" customFormat="1" x14ac:dyDescent="0.2">
      <c r="A18" s="40" t="s">
        <v>2</v>
      </c>
      <c r="B18" s="39">
        <v>8.9</v>
      </c>
      <c r="C18" s="39" t="s">
        <v>21</v>
      </c>
      <c r="D18" s="39" t="s">
        <v>21</v>
      </c>
      <c r="E18" s="39" t="s">
        <v>21</v>
      </c>
      <c r="F18" s="39">
        <v>6.3</v>
      </c>
      <c r="G18" s="39" t="s">
        <v>21</v>
      </c>
      <c r="H18" s="39" t="s">
        <v>21</v>
      </c>
      <c r="I18" s="39" t="s">
        <v>21</v>
      </c>
      <c r="J18" s="39">
        <v>8.4</v>
      </c>
      <c r="K18" s="39" t="s">
        <v>21</v>
      </c>
      <c r="L18" s="39" t="s">
        <v>21</v>
      </c>
      <c r="M18" s="39" t="s">
        <v>21</v>
      </c>
      <c r="N18" s="39">
        <v>10.199999999999999</v>
      </c>
    </row>
    <row r="19" spans="1:15" s="11" customFormat="1" x14ac:dyDescent="0.2">
      <c r="A19" s="40" t="s">
        <v>3</v>
      </c>
      <c r="B19" s="39">
        <v>9.3000000000000007</v>
      </c>
      <c r="C19" s="39" t="s">
        <v>21</v>
      </c>
      <c r="D19" s="39" t="s">
        <v>21</v>
      </c>
      <c r="E19" s="39" t="s">
        <v>21</v>
      </c>
      <c r="F19" s="39">
        <v>5.5</v>
      </c>
      <c r="G19" s="39" t="s">
        <v>21</v>
      </c>
      <c r="H19" s="39" t="s">
        <v>21</v>
      </c>
      <c r="I19" s="39" t="s">
        <v>21</v>
      </c>
      <c r="J19" s="39">
        <v>8.5</v>
      </c>
      <c r="K19" s="39" t="s">
        <v>21</v>
      </c>
      <c r="L19" s="39" t="s">
        <v>21</v>
      </c>
      <c r="M19" s="39" t="s">
        <v>21</v>
      </c>
      <c r="N19" s="39">
        <v>10.5</v>
      </c>
    </row>
    <row r="20" spans="1:15" s="11" customFormat="1" x14ac:dyDescent="0.2">
      <c r="A20" s="40" t="s">
        <v>4</v>
      </c>
      <c r="B20" s="39">
        <v>6.5</v>
      </c>
      <c r="C20" s="39" t="s">
        <v>21</v>
      </c>
      <c r="D20" s="39" t="s">
        <v>21</v>
      </c>
      <c r="E20" s="39" t="s">
        <v>21</v>
      </c>
      <c r="F20" s="39">
        <v>3.3</v>
      </c>
      <c r="G20" s="39" t="s">
        <v>21</v>
      </c>
      <c r="H20" s="39" t="s">
        <v>21</v>
      </c>
      <c r="I20" s="39" t="s">
        <v>21</v>
      </c>
      <c r="J20" s="39">
        <v>6.6</v>
      </c>
      <c r="K20" s="39" t="s">
        <v>21</v>
      </c>
      <c r="L20" s="39" t="s">
        <v>21</v>
      </c>
      <c r="M20" s="39" t="s">
        <v>21</v>
      </c>
      <c r="N20" s="39">
        <v>6.1</v>
      </c>
    </row>
    <row r="21" spans="1:15" s="11" customFormat="1" x14ac:dyDescent="0.2">
      <c r="A21" s="40" t="s">
        <v>5</v>
      </c>
      <c r="B21" s="39" t="s">
        <v>21</v>
      </c>
      <c r="C21" s="39" t="s">
        <v>21</v>
      </c>
      <c r="D21" s="39" t="s">
        <v>21</v>
      </c>
      <c r="E21" s="39" t="s">
        <v>21</v>
      </c>
      <c r="F21" s="39" t="s">
        <v>21</v>
      </c>
      <c r="G21" s="39" t="s">
        <v>21</v>
      </c>
      <c r="H21" s="39" t="s">
        <v>21</v>
      </c>
      <c r="I21" s="39" t="s">
        <v>21</v>
      </c>
      <c r="J21" s="39">
        <v>1.7</v>
      </c>
      <c r="K21" s="39" t="s">
        <v>21</v>
      </c>
      <c r="L21" s="39" t="s">
        <v>21</v>
      </c>
      <c r="M21" s="39" t="s">
        <v>21</v>
      </c>
      <c r="N21" s="39">
        <v>1.9</v>
      </c>
    </row>
    <row r="22" spans="1:15" s="11" customFormat="1" x14ac:dyDescent="0.2">
      <c r="A22" s="40" t="s">
        <v>6</v>
      </c>
      <c r="B22" s="39" t="s">
        <v>21</v>
      </c>
      <c r="C22" s="39" t="s">
        <v>21</v>
      </c>
      <c r="D22" s="39" t="s">
        <v>21</v>
      </c>
      <c r="E22" s="39" t="s">
        <v>21</v>
      </c>
      <c r="F22" s="39">
        <v>1.5</v>
      </c>
      <c r="G22" s="39" t="s">
        <v>21</v>
      </c>
      <c r="H22" s="39" t="s">
        <v>21</v>
      </c>
      <c r="I22" s="39" t="s">
        <v>21</v>
      </c>
      <c r="J22" s="39">
        <v>2.1</v>
      </c>
      <c r="K22" s="39" t="s">
        <v>21</v>
      </c>
      <c r="L22" s="39" t="s">
        <v>21</v>
      </c>
      <c r="M22" s="39" t="s">
        <v>21</v>
      </c>
      <c r="N22" s="39">
        <v>2.8</v>
      </c>
    </row>
    <row r="23" spans="1:15" s="11" customFormat="1" x14ac:dyDescent="0.2">
      <c r="A23" s="40" t="s">
        <v>7</v>
      </c>
      <c r="B23" s="39" t="s">
        <v>21</v>
      </c>
      <c r="C23" s="39" t="s">
        <v>21</v>
      </c>
      <c r="D23" s="39" t="s">
        <v>21</v>
      </c>
      <c r="E23" s="39" t="s">
        <v>21</v>
      </c>
      <c r="F23" s="39">
        <v>2.2999999999999998</v>
      </c>
      <c r="G23" s="39" t="s">
        <v>21</v>
      </c>
      <c r="H23" s="39" t="s">
        <v>21</v>
      </c>
      <c r="I23" s="39" t="s">
        <v>21</v>
      </c>
      <c r="J23" s="39">
        <v>2.7</v>
      </c>
      <c r="K23" s="39" t="s">
        <v>21</v>
      </c>
      <c r="L23" s="39" t="s">
        <v>21</v>
      </c>
      <c r="M23" s="39" t="s">
        <v>21</v>
      </c>
      <c r="N23" s="39">
        <v>3.8</v>
      </c>
    </row>
    <row r="24" spans="1:15" s="11" customFormat="1" ht="27.75" customHeight="1" x14ac:dyDescent="0.2">
      <c r="A24" s="45" t="s">
        <v>8</v>
      </c>
      <c r="B24" s="45"/>
      <c r="C24" s="45"/>
      <c r="D24" s="45"/>
      <c r="E24" s="45"/>
      <c r="F24" s="45"/>
      <c r="G24" s="45"/>
      <c r="H24" s="45"/>
      <c r="I24" s="45"/>
      <c r="J24" s="45"/>
      <c r="K24" s="45"/>
      <c r="L24" s="45"/>
      <c r="M24" s="45"/>
      <c r="N24" s="45"/>
    </row>
    <row r="25" spans="1:15" s="11" customFormat="1" x14ac:dyDescent="0.2">
      <c r="A25" s="40" t="s">
        <v>1</v>
      </c>
      <c r="B25" s="39">
        <v>21.6</v>
      </c>
      <c r="C25" s="39" t="s">
        <v>21</v>
      </c>
      <c r="D25" s="39" t="s">
        <v>21</v>
      </c>
      <c r="E25" s="39" t="s">
        <v>21</v>
      </c>
      <c r="F25" s="39">
        <v>14.5</v>
      </c>
      <c r="G25" s="39" t="s">
        <v>21</v>
      </c>
      <c r="H25" s="39" t="s">
        <v>21</v>
      </c>
      <c r="I25" s="39" t="s">
        <v>21</v>
      </c>
      <c r="J25" s="39">
        <v>18.399999999999999</v>
      </c>
      <c r="K25" s="39" t="s">
        <v>21</v>
      </c>
      <c r="L25" s="39" t="s">
        <v>21</v>
      </c>
      <c r="M25" s="39" t="s">
        <v>21</v>
      </c>
      <c r="N25" s="39">
        <v>20.8</v>
      </c>
    </row>
    <row r="26" spans="1:15" s="11" customFormat="1" x14ac:dyDescent="0.2">
      <c r="A26" s="40" t="s">
        <v>2</v>
      </c>
      <c r="B26" s="39">
        <v>14.6</v>
      </c>
      <c r="C26" s="39" t="s">
        <v>21</v>
      </c>
      <c r="D26" s="39" t="s">
        <v>21</v>
      </c>
      <c r="E26" s="39" t="s">
        <v>21</v>
      </c>
      <c r="F26" s="39">
        <v>9.6</v>
      </c>
      <c r="G26" s="39" t="s">
        <v>21</v>
      </c>
      <c r="H26" s="39" t="s">
        <v>21</v>
      </c>
      <c r="I26" s="39" t="s">
        <v>21</v>
      </c>
      <c r="J26" s="39">
        <v>11.3</v>
      </c>
      <c r="K26" s="39" t="s">
        <v>21</v>
      </c>
      <c r="L26" s="39" t="s">
        <v>21</v>
      </c>
      <c r="M26" s="39" t="s">
        <v>21</v>
      </c>
      <c r="N26" s="39">
        <v>13.1</v>
      </c>
    </row>
    <row r="27" spans="1:15" s="11" customFormat="1" x14ac:dyDescent="0.2">
      <c r="A27" s="40" t="s">
        <v>3</v>
      </c>
      <c r="B27" s="39">
        <v>9.3000000000000007</v>
      </c>
      <c r="C27" s="39" t="s">
        <v>21</v>
      </c>
      <c r="D27" s="39" t="s">
        <v>21</v>
      </c>
      <c r="E27" s="39" t="s">
        <v>21</v>
      </c>
      <c r="F27" s="39">
        <v>7.1</v>
      </c>
      <c r="G27" s="39" t="s">
        <v>21</v>
      </c>
      <c r="H27" s="39" t="s">
        <v>21</v>
      </c>
      <c r="I27" s="39" t="s">
        <v>21</v>
      </c>
      <c r="J27" s="39">
        <v>13.4</v>
      </c>
      <c r="K27" s="39" t="s">
        <v>21</v>
      </c>
      <c r="L27" s="39" t="s">
        <v>21</v>
      </c>
      <c r="M27" s="39" t="s">
        <v>21</v>
      </c>
      <c r="N27" s="39">
        <v>13</v>
      </c>
    </row>
    <row r="28" spans="1:15" s="11" customFormat="1" x14ac:dyDescent="0.2">
      <c r="A28" s="40" t="s">
        <v>4</v>
      </c>
      <c r="B28" s="39">
        <v>4.7</v>
      </c>
      <c r="C28" s="39" t="s">
        <v>21</v>
      </c>
      <c r="D28" s="39" t="s">
        <v>21</v>
      </c>
      <c r="E28" s="39" t="s">
        <v>21</v>
      </c>
      <c r="F28" s="39">
        <v>3.8</v>
      </c>
      <c r="G28" s="39" t="s">
        <v>21</v>
      </c>
      <c r="H28" s="39" t="s">
        <v>21</v>
      </c>
      <c r="I28" s="39" t="s">
        <v>21</v>
      </c>
      <c r="J28" s="39">
        <v>6.7</v>
      </c>
      <c r="K28" s="39" t="s">
        <v>21</v>
      </c>
      <c r="L28" s="39" t="s">
        <v>21</v>
      </c>
      <c r="M28" s="39" t="s">
        <v>21</v>
      </c>
      <c r="N28" s="39">
        <v>6.7</v>
      </c>
    </row>
    <row r="29" spans="1:15" s="11" customFormat="1" x14ac:dyDescent="0.2">
      <c r="A29" s="40" t="s">
        <v>5</v>
      </c>
      <c r="B29" s="39" t="s">
        <v>21</v>
      </c>
      <c r="C29" s="39" t="s">
        <v>21</v>
      </c>
      <c r="D29" s="39" t="s">
        <v>21</v>
      </c>
      <c r="E29" s="39" t="s">
        <v>21</v>
      </c>
      <c r="F29" s="39">
        <v>1.2</v>
      </c>
      <c r="G29" s="39" t="s">
        <v>21</v>
      </c>
      <c r="H29" s="39" t="s">
        <v>21</v>
      </c>
      <c r="I29" s="39" t="s">
        <v>21</v>
      </c>
      <c r="J29" s="39">
        <v>3.1</v>
      </c>
      <c r="K29" s="39" t="s">
        <v>21</v>
      </c>
      <c r="L29" s="39" t="s">
        <v>21</v>
      </c>
      <c r="M29" s="39" t="s">
        <v>21</v>
      </c>
      <c r="N29" s="39">
        <v>1.5</v>
      </c>
    </row>
    <row r="30" spans="1:15" s="11" customFormat="1" x14ac:dyDescent="0.2">
      <c r="A30" s="40" t="s">
        <v>6</v>
      </c>
      <c r="B30" s="39" t="s">
        <v>21</v>
      </c>
      <c r="C30" s="39" t="s">
        <v>21</v>
      </c>
      <c r="D30" s="39" t="s">
        <v>21</v>
      </c>
      <c r="E30" s="39" t="s">
        <v>21</v>
      </c>
      <c r="F30" s="39">
        <v>2.4</v>
      </c>
      <c r="G30" s="39" t="s">
        <v>21</v>
      </c>
      <c r="H30" s="39" t="s">
        <v>21</v>
      </c>
      <c r="I30" s="39" t="s">
        <v>21</v>
      </c>
      <c r="J30" s="39">
        <v>2.6</v>
      </c>
      <c r="K30" s="39" t="s">
        <v>21</v>
      </c>
      <c r="L30" s="39" t="s">
        <v>21</v>
      </c>
      <c r="M30" s="39" t="s">
        <v>21</v>
      </c>
      <c r="N30" s="39">
        <v>3.5</v>
      </c>
    </row>
    <row r="31" spans="1:15" s="11" customFormat="1" x14ac:dyDescent="0.2">
      <c r="A31" s="40" t="s">
        <v>7</v>
      </c>
      <c r="B31" s="39">
        <v>5</v>
      </c>
      <c r="C31" s="39" t="s">
        <v>21</v>
      </c>
      <c r="D31" s="39" t="s">
        <v>21</v>
      </c>
      <c r="E31" s="39" t="s">
        <v>21</v>
      </c>
      <c r="F31" s="39">
        <v>2.2000000000000002</v>
      </c>
      <c r="G31" s="39" t="s">
        <v>21</v>
      </c>
      <c r="H31" s="39" t="s">
        <v>21</v>
      </c>
      <c r="I31" s="39" t="s">
        <v>21</v>
      </c>
      <c r="J31" s="39">
        <v>3.9</v>
      </c>
      <c r="K31" s="39" t="s">
        <v>21</v>
      </c>
      <c r="L31" s="39" t="s">
        <v>21</v>
      </c>
      <c r="M31" s="39" t="s">
        <v>21</v>
      </c>
      <c r="N31" s="39">
        <v>4.0999999999999996</v>
      </c>
    </row>
    <row r="32" spans="1:15" s="11" customFormat="1" x14ac:dyDescent="0.25">
      <c r="A32" s="53" t="s">
        <v>16</v>
      </c>
      <c r="B32" s="51"/>
      <c r="C32" s="51"/>
      <c r="D32" s="51"/>
      <c r="E32" s="51"/>
      <c r="F32" s="51"/>
      <c r="G32" s="51"/>
      <c r="H32" s="51"/>
      <c r="I32" s="51"/>
      <c r="J32" s="51"/>
      <c r="K32" s="51"/>
      <c r="L32" s="51"/>
      <c r="M32" s="51"/>
      <c r="N32" s="51"/>
      <c r="O32" s="12"/>
    </row>
    <row r="33" spans="1:35" s="14" customFormat="1" ht="14.45" customHeight="1" x14ac:dyDescent="0.25">
      <c r="A33" s="43" t="s">
        <v>55</v>
      </c>
      <c r="B33" s="43"/>
      <c r="C33" s="43"/>
      <c r="D33" s="43"/>
      <c r="E33" s="43"/>
      <c r="F33" s="43"/>
      <c r="G33" s="43"/>
      <c r="H33" s="43"/>
      <c r="I33" s="43"/>
      <c r="J33" s="43"/>
      <c r="K33" s="43"/>
      <c r="L33" s="43"/>
      <c r="M33" s="43"/>
      <c r="N33" s="43"/>
      <c r="O33" s="17"/>
      <c r="P33" s="17"/>
      <c r="Q33" s="17"/>
      <c r="R33" s="17"/>
      <c r="S33" s="17"/>
      <c r="T33" s="17"/>
      <c r="U33" s="17"/>
      <c r="V33" s="17"/>
      <c r="W33" s="17"/>
      <c r="X33" s="17"/>
      <c r="Y33" s="17"/>
      <c r="Z33" s="17"/>
      <c r="AA33" s="17"/>
      <c r="AB33" s="17"/>
      <c r="AC33" s="17"/>
      <c r="AD33" s="17"/>
      <c r="AE33" s="17"/>
      <c r="AF33" s="17"/>
      <c r="AG33" s="17"/>
      <c r="AH33" s="17"/>
      <c r="AI33" s="17"/>
    </row>
    <row r="34" spans="1:35" s="14" customFormat="1" ht="12" customHeight="1" x14ac:dyDescent="0.15">
      <c r="A34" s="42" t="s">
        <v>60</v>
      </c>
      <c r="B34" s="42"/>
      <c r="C34" s="42"/>
      <c r="D34" s="42"/>
      <c r="E34" s="42"/>
      <c r="F34" s="42"/>
      <c r="G34" s="42"/>
      <c r="H34" s="42"/>
      <c r="I34" s="42"/>
      <c r="J34" s="42"/>
      <c r="K34" s="42"/>
      <c r="L34" s="42"/>
      <c r="M34" s="42"/>
      <c r="N34" s="42"/>
      <c r="O34" s="52"/>
      <c r="P34" s="52"/>
      <c r="Q34" s="52"/>
      <c r="R34" s="52"/>
    </row>
  </sheetData>
  <mergeCells count="10">
    <mergeCell ref="O34:R34"/>
    <mergeCell ref="A2:N2"/>
    <mergeCell ref="A1:N1"/>
    <mergeCell ref="A32:N32"/>
    <mergeCell ref="A33:N33"/>
    <mergeCell ref="A34:N34"/>
    <mergeCell ref="A5:N5"/>
    <mergeCell ref="A8:N8"/>
    <mergeCell ref="A16:N16"/>
    <mergeCell ref="A24:N24"/>
  </mergeCells>
  <pageMargins left="0.7" right="0.7" top="0.75" bottom="0.75" header="0" footer="0"/>
  <pageSetup scale="90"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38" sqref="H38"/>
    </sheetView>
  </sheetViews>
  <sheetFormatPr defaultRowHeight="15"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topLeftCell="A34" workbookViewId="0">
      <selection activeCell="J73" sqref="J73"/>
    </sheetView>
  </sheetViews>
  <sheetFormatPr defaultRowHeight="15" x14ac:dyDescent="0.25"/>
  <cols>
    <col min="1" max="1" width="43.28515625" bestFit="1" customWidth="1"/>
    <col min="2" max="2" width="9.7109375" bestFit="1" customWidth="1"/>
    <col min="3" max="5" width="7.7109375" bestFit="1" customWidth="1"/>
    <col min="16" max="16" width="23.28515625" customWidth="1"/>
  </cols>
  <sheetData>
    <row r="1" spans="1:29" x14ac:dyDescent="0.25">
      <c r="A1" s="2" t="s">
        <v>25</v>
      </c>
    </row>
    <row r="2" spans="1:29" ht="15" customHeight="1" x14ac:dyDescent="0.25">
      <c r="A2" t="s">
        <v>0</v>
      </c>
      <c r="B2" s="7" t="s">
        <v>29</v>
      </c>
      <c r="C2" s="8" t="s">
        <v>30</v>
      </c>
      <c r="D2" s="8" t="s">
        <v>31</v>
      </c>
      <c r="E2" s="3" t="s">
        <v>32</v>
      </c>
      <c r="F2" s="4"/>
      <c r="G2" s="4"/>
      <c r="H2" s="4"/>
      <c r="I2" s="4"/>
      <c r="J2" s="4"/>
      <c r="K2" s="4"/>
      <c r="L2" s="4"/>
      <c r="M2" s="4"/>
      <c r="N2" s="4"/>
      <c r="O2" s="4"/>
      <c r="Q2" s="4"/>
      <c r="R2" s="5"/>
      <c r="S2" s="4"/>
      <c r="T2" s="5"/>
      <c r="U2" s="4"/>
      <c r="V2" s="5"/>
      <c r="W2" s="4"/>
      <c r="X2" s="5"/>
      <c r="Y2" s="4"/>
      <c r="Z2" s="5"/>
      <c r="AA2" s="4"/>
      <c r="AB2" s="5"/>
      <c r="AC2" s="4"/>
    </row>
    <row r="3" spans="1:29" ht="15" customHeight="1" x14ac:dyDescent="0.25">
      <c r="A3" t="s">
        <v>41</v>
      </c>
      <c r="B3" s="9">
        <f>'Remedial percentages'!B3</f>
        <v>35.6</v>
      </c>
      <c r="C3" s="9">
        <f>'Remedial percentages'!G3</f>
        <v>34.700000000000003</v>
      </c>
      <c r="D3" s="9">
        <f>'Remedial percentages'!L3</f>
        <v>36.1</v>
      </c>
      <c r="E3" s="9">
        <f>'Remedial percentages'!Q3</f>
        <v>32.6</v>
      </c>
      <c r="F3" s="9"/>
      <c r="G3" s="9"/>
      <c r="H3" s="9"/>
      <c r="J3" s="9"/>
      <c r="K3" s="9"/>
      <c r="L3" s="9"/>
      <c r="M3" s="9"/>
      <c r="N3" s="9"/>
      <c r="O3" s="9"/>
      <c r="P3" s="9"/>
      <c r="Q3" s="4"/>
      <c r="R3" s="5"/>
      <c r="S3" s="4"/>
      <c r="T3" s="5"/>
      <c r="U3" s="4"/>
      <c r="V3" s="5"/>
      <c r="W3" s="4"/>
      <c r="X3" s="5"/>
      <c r="Y3" s="4"/>
      <c r="Z3" s="5"/>
      <c r="AA3" s="4"/>
      <c r="AB3" s="5"/>
      <c r="AC3" s="4"/>
    </row>
    <row r="4" spans="1:29" ht="15" customHeight="1" x14ac:dyDescent="0.25">
      <c r="A4" t="s">
        <v>27</v>
      </c>
      <c r="B4" s="9">
        <f>'Remedial percentages'!B5</f>
        <v>34</v>
      </c>
      <c r="C4" s="9">
        <f>'Remedial percentages'!G5</f>
        <v>32.9</v>
      </c>
      <c r="D4" s="9">
        <f>'Remedial percentages'!L5</f>
        <v>33</v>
      </c>
      <c r="E4" s="9">
        <f>'Remedial percentages'!Q5</f>
        <v>30.8</v>
      </c>
      <c r="F4" s="9"/>
      <c r="G4" s="9"/>
      <c r="H4" s="9"/>
      <c r="J4" s="9"/>
      <c r="K4" s="9"/>
      <c r="L4" s="9"/>
      <c r="M4" s="9"/>
      <c r="N4" s="9"/>
      <c r="O4" s="9"/>
      <c r="P4" s="9"/>
      <c r="Q4" s="4"/>
      <c r="R4" s="5"/>
      <c r="S4" s="4"/>
      <c r="T4" s="5"/>
      <c r="U4" s="4"/>
      <c r="V4" s="5"/>
      <c r="W4" s="4"/>
      <c r="X4" s="5"/>
      <c r="Y4" s="4"/>
      <c r="Z4" s="5"/>
      <c r="AA4" s="4"/>
      <c r="AB4" s="5"/>
      <c r="AC4" s="4"/>
    </row>
    <row r="5" spans="1:29" x14ac:dyDescent="0.25">
      <c r="A5" s="1" t="s">
        <v>34</v>
      </c>
      <c r="B5">
        <f>'Remedial percentages'!B16</f>
        <v>29.6</v>
      </c>
      <c r="C5">
        <f>'Remedial percentages'!G16</f>
        <v>30.2</v>
      </c>
      <c r="D5">
        <f>'Remedial percentages'!L16</f>
        <v>28.3</v>
      </c>
      <c r="E5">
        <f>'Remedial percentages'!Q16</f>
        <v>26.5</v>
      </c>
      <c r="F5" s="5"/>
      <c r="G5" s="5"/>
      <c r="H5" s="5"/>
      <c r="I5" s="5"/>
      <c r="J5" s="5"/>
      <c r="K5" s="5"/>
      <c r="L5" s="5"/>
      <c r="M5" s="5"/>
      <c r="N5" s="5"/>
      <c r="O5" s="5"/>
    </row>
    <row r="6" spans="1:29" x14ac:dyDescent="0.25">
      <c r="A6" s="1" t="s">
        <v>33</v>
      </c>
      <c r="B6">
        <f>'Remedial percentages'!B17</f>
        <v>43.3</v>
      </c>
      <c r="C6">
        <f>'Remedial percentages'!G17</f>
        <v>39.799999999999997</v>
      </c>
      <c r="D6">
        <f>'Remedial percentages'!L17</f>
        <v>45.2</v>
      </c>
      <c r="E6">
        <f>'Remedial percentages'!Q17</f>
        <v>36.200000000000003</v>
      </c>
      <c r="F6" s="5"/>
      <c r="G6" s="5"/>
      <c r="H6" s="5"/>
      <c r="I6" s="5"/>
      <c r="J6" s="5"/>
      <c r="K6" s="5"/>
      <c r="L6" s="5"/>
      <c r="M6" s="5"/>
      <c r="N6" s="5"/>
      <c r="O6" s="5"/>
    </row>
    <row r="7" spans="1:29" x14ac:dyDescent="0.25">
      <c r="A7" s="1" t="s">
        <v>35</v>
      </c>
      <c r="B7">
        <f>'Remedial percentages'!B18</f>
        <v>42</v>
      </c>
      <c r="C7">
        <f>'Remedial percentages'!G18</f>
        <v>36.5</v>
      </c>
      <c r="D7">
        <f>'Remedial percentages'!L18</f>
        <v>39</v>
      </c>
      <c r="E7">
        <f>'Remedial percentages'!Q18</f>
        <v>36</v>
      </c>
      <c r="F7" s="5"/>
      <c r="G7" s="5"/>
      <c r="H7" s="5"/>
      <c r="I7" s="5"/>
      <c r="J7" s="5"/>
      <c r="K7" s="5"/>
      <c r="L7" s="5"/>
      <c r="M7" s="5"/>
      <c r="N7" s="5"/>
      <c r="O7" s="5"/>
    </row>
    <row r="8" spans="1:29" x14ac:dyDescent="0.25">
      <c r="A8" s="1" t="s">
        <v>36</v>
      </c>
      <c r="B8">
        <f>'Remedial percentages'!B19</f>
        <v>45.5</v>
      </c>
      <c r="C8">
        <f>'Remedial percentages'!G19</f>
        <v>36</v>
      </c>
      <c r="D8">
        <f>'Remedial percentages'!L19</f>
        <v>36.1</v>
      </c>
      <c r="E8">
        <f>'Remedial percentages'!Q19</f>
        <v>39.9</v>
      </c>
      <c r="F8" s="5"/>
      <c r="G8" s="5"/>
      <c r="H8" s="5"/>
      <c r="I8" s="5"/>
      <c r="J8" s="5"/>
      <c r="K8" s="5"/>
      <c r="L8" s="5"/>
      <c r="M8" s="5"/>
      <c r="N8" s="5"/>
      <c r="O8" s="5"/>
    </row>
    <row r="9" spans="1:29" x14ac:dyDescent="0.25">
      <c r="A9" s="1" t="s">
        <v>37</v>
      </c>
      <c r="B9">
        <f>'Remedial percentages'!B20</f>
        <v>37</v>
      </c>
      <c r="C9">
        <f>'Remedial percentages'!G20</f>
        <v>40.4</v>
      </c>
      <c r="D9">
        <f>'Remedial percentages'!L20</f>
        <v>37.200000000000003</v>
      </c>
      <c r="E9">
        <f>'Remedial percentages'!Q20</f>
        <v>41.4</v>
      </c>
      <c r="F9" s="5"/>
      <c r="G9" s="5"/>
      <c r="H9" s="5"/>
      <c r="I9" s="5"/>
      <c r="J9" s="5"/>
      <c r="K9" s="5"/>
      <c r="L9" s="5"/>
      <c r="M9" s="5"/>
      <c r="N9" s="5"/>
      <c r="O9" s="5"/>
    </row>
    <row r="10" spans="1:29" x14ac:dyDescent="0.25">
      <c r="A10" s="1" t="s">
        <v>38</v>
      </c>
      <c r="C10">
        <f>'Remedial percentages'!G21</f>
        <v>33.299999999999997</v>
      </c>
      <c r="D10">
        <f>'Remedial percentages'!L21</f>
        <v>33.6</v>
      </c>
      <c r="E10">
        <f>'Remedial percentages'!Q21</f>
        <v>34.799999999999997</v>
      </c>
      <c r="F10" s="5"/>
      <c r="G10" s="5"/>
      <c r="H10" s="5"/>
      <c r="I10" s="5"/>
      <c r="J10" s="5"/>
      <c r="K10" s="5"/>
      <c r="L10" s="5"/>
      <c r="M10" s="5"/>
      <c r="N10" s="5"/>
      <c r="O10" s="5"/>
    </row>
    <row r="11" spans="1:29" x14ac:dyDescent="0.25">
      <c r="A11" s="1" t="s">
        <v>39</v>
      </c>
      <c r="B11">
        <f>'Remedial percentages'!B22</f>
        <v>37.299999999999997</v>
      </c>
      <c r="C11">
        <f>'Remedial percentages'!G22</f>
        <v>30.5</v>
      </c>
      <c r="D11">
        <f>'Remedial percentages'!L22</f>
        <v>26.4</v>
      </c>
      <c r="E11">
        <f>'Remedial percentages'!Q22</f>
        <v>34.5</v>
      </c>
      <c r="F11" s="5"/>
      <c r="G11" s="5"/>
      <c r="H11" s="5"/>
      <c r="I11" s="5"/>
      <c r="J11" s="5"/>
      <c r="K11" s="5"/>
      <c r="L11" s="5"/>
      <c r="M11" s="5"/>
      <c r="N11" s="5"/>
      <c r="O11" s="5"/>
    </row>
    <row r="12" spans="1:29" x14ac:dyDescent="0.25">
      <c r="F12" s="5"/>
      <c r="G12" s="5"/>
      <c r="H12" s="5"/>
      <c r="I12" s="5"/>
      <c r="J12" s="5"/>
      <c r="K12" s="5"/>
      <c r="L12" s="5"/>
      <c r="M12" s="5"/>
      <c r="N12" s="5"/>
      <c r="O12" s="5"/>
    </row>
    <row r="13" spans="1:29" x14ac:dyDescent="0.25">
      <c r="A13" t="s">
        <v>8</v>
      </c>
      <c r="F13" s="5"/>
      <c r="G13" s="5"/>
      <c r="H13" s="5"/>
      <c r="I13" s="5"/>
      <c r="J13" s="5"/>
      <c r="K13" s="5"/>
      <c r="L13" s="5"/>
      <c r="M13" s="5"/>
      <c r="N13" s="5"/>
      <c r="O13" s="5"/>
    </row>
    <row r="14" spans="1:29" x14ac:dyDescent="0.25">
      <c r="A14" t="s">
        <v>41</v>
      </c>
      <c r="B14">
        <f>B3</f>
        <v>35.6</v>
      </c>
      <c r="C14">
        <f>C3</f>
        <v>34.700000000000003</v>
      </c>
      <c r="D14">
        <f>D3</f>
        <v>36.1</v>
      </c>
      <c r="E14">
        <f>E3</f>
        <v>32.6</v>
      </c>
      <c r="F14" s="5"/>
      <c r="G14" s="5"/>
      <c r="H14" s="5"/>
      <c r="I14" s="5"/>
      <c r="J14" s="5"/>
      <c r="K14" s="5"/>
      <c r="L14" s="5"/>
      <c r="M14" s="5"/>
      <c r="N14" s="5"/>
      <c r="O14" s="5"/>
    </row>
    <row r="15" spans="1:29" x14ac:dyDescent="0.25">
      <c r="A15" t="s">
        <v>28</v>
      </c>
      <c r="B15">
        <f>'Remedial percentages'!B6</f>
        <v>36.799999999999997</v>
      </c>
      <c r="C15">
        <f>'Remedial percentages'!G6</f>
        <v>36</v>
      </c>
      <c r="D15">
        <f>'Remedial percentages'!L6</f>
        <v>38.6</v>
      </c>
      <c r="E15">
        <f>'Remedial percentages'!Q6</f>
        <v>34</v>
      </c>
    </row>
    <row r="16" spans="1:29" x14ac:dyDescent="0.25">
      <c r="A16" s="1" t="s">
        <v>34</v>
      </c>
      <c r="B16">
        <f>'Remedial percentages'!B24</f>
        <v>31.3</v>
      </c>
      <c r="C16">
        <f>'Remedial percentages'!G24</f>
        <v>32.9</v>
      </c>
      <c r="D16">
        <f>'Remedial percentages'!L24</f>
        <v>33.799999999999997</v>
      </c>
      <c r="E16">
        <f>'Remedial percentages'!Q24</f>
        <v>31.6</v>
      </c>
      <c r="F16" s="5"/>
      <c r="G16" s="5"/>
      <c r="H16" s="5"/>
      <c r="I16" s="5"/>
      <c r="J16" s="5"/>
      <c r="K16" s="5"/>
      <c r="L16" s="5"/>
      <c r="M16" s="5"/>
      <c r="N16" s="5"/>
      <c r="O16" s="5"/>
    </row>
    <row r="17" spans="1:15" x14ac:dyDescent="0.25">
      <c r="A17" s="1" t="s">
        <v>33</v>
      </c>
      <c r="B17">
        <f>'Remedial percentages'!B25</f>
        <v>46.4</v>
      </c>
      <c r="C17">
        <f>'Remedial percentages'!G25</f>
        <v>42</v>
      </c>
      <c r="D17">
        <f>'Remedial percentages'!L25</f>
        <v>45</v>
      </c>
      <c r="E17">
        <f>'Remedial percentages'!Q25</f>
        <v>38.4</v>
      </c>
      <c r="F17" s="5"/>
      <c r="G17" s="5"/>
      <c r="H17" s="5"/>
      <c r="I17" s="5"/>
      <c r="J17" s="5"/>
      <c r="K17" s="5"/>
      <c r="L17" s="5"/>
      <c r="M17" s="5"/>
      <c r="N17" s="5"/>
      <c r="O17" s="5"/>
    </row>
    <row r="18" spans="1:15" x14ac:dyDescent="0.25">
      <c r="A18" s="1" t="s">
        <v>35</v>
      </c>
      <c r="B18">
        <f>'Remedial percentages'!B26</f>
        <v>47.4</v>
      </c>
      <c r="C18">
        <f>'Remedial percentages'!G26</f>
        <v>38.200000000000003</v>
      </c>
      <c r="D18">
        <f>'Remedial percentages'!L26</f>
        <v>45.1</v>
      </c>
      <c r="E18">
        <f>'Remedial percentages'!Q26</f>
        <v>35.700000000000003</v>
      </c>
      <c r="F18" s="5"/>
      <c r="G18" s="5"/>
      <c r="H18" s="5"/>
      <c r="I18" s="5"/>
      <c r="J18" s="5"/>
      <c r="K18" s="5"/>
      <c r="L18" s="5"/>
      <c r="M18" s="5"/>
      <c r="N18" s="5"/>
      <c r="O18" s="5"/>
    </row>
    <row r="19" spans="1:15" x14ac:dyDescent="0.25">
      <c r="A19" s="1" t="s">
        <v>36</v>
      </c>
      <c r="B19">
        <f>'Remedial percentages'!B27</f>
        <v>43.6</v>
      </c>
      <c r="C19">
        <f>'Remedial percentages'!G27</f>
        <v>42.6</v>
      </c>
      <c r="D19">
        <f>'Remedial percentages'!L27</f>
        <v>41.5</v>
      </c>
      <c r="E19">
        <f>'Remedial percentages'!Q27</f>
        <v>39.9</v>
      </c>
      <c r="F19" s="5"/>
      <c r="G19" s="5"/>
      <c r="H19" s="5"/>
      <c r="I19" s="5"/>
      <c r="J19" s="5"/>
      <c r="K19" s="5"/>
      <c r="L19" s="5"/>
      <c r="M19" s="5"/>
      <c r="N19" s="5"/>
      <c r="O19" s="5"/>
    </row>
    <row r="20" spans="1:15" x14ac:dyDescent="0.25">
      <c r="A20" s="1" t="s">
        <v>37</v>
      </c>
      <c r="B20">
        <f>'Remedial percentages'!B28</f>
        <v>63.2</v>
      </c>
      <c r="C20">
        <f>'Remedial percentages'!G28</f>
        <v>41</v>
      </c>
      <c r="D20">
        <f>'Remedial percentages'!L28</f>
        <v>42.1</v>
      </c>
      <c r="E20">
        <f>'Remedial percentages'!Q28</f>
        <v>27</v>
      </c>
      <c r="F20" s="5"/>
      <c r="G20" s="5"/>
      <c r="H20" s="5"/>
      <c r="I20" s="5"/>
      <c r="J20" s="5"/>
      <c r="K20" s="5"/>
      <c r="L20" s="5"/>
      <c r="M20" s="5"/>
      <c r="N20" s="5"/>
      <c r="O20" s="5"/>
    </row>
    <row r="21" spans="1:15" x14ac:dyDescent="0.25">
      <c r="A21" s="1" t="s">
        <v>38</v>
      </c>
      <c r="B21">
        <f>'Remedial percentages'!B29</f>
        <v>40.200000000000003</v>
      </c>
      <c r="C21">
        <f>'Remedial percentages'!G29</f>
        <v>50.7</v>
      </c>
      <c r="D21">
        <f>'Remedial percentages'!L29</f>
        <v>61.2</v>
      </c>
      <c r="E21">
        <f>'Remedial percentages'!Q29</f>
        <v>35.1</v>
      </c>
      <c r="F21" s="5"/>
      <c r="G21" s="5"/>
      <c r="H21" s="5"/>
      <c r="I21" s="5"/>
      <c r="J21" s="5"/>
      <c r="K21" s="5"/>
      <c r="L21" s="5"/>
      <c r="M21" s="5"/>
      <c r="N21" s="5"/>
      <c r="O21" s="5"/>
    </row>
    <row r="22" spans="1:15" x14ac:dyDescent="0.25">
      <c r="A22" s="1" t="s">
        <v>39</v>
      </c>
      <c r="B22">
        <f>'Remedial percentages'!B30</f>
        <v>43.4</v>
      </c>
      <c r="C22">
        <f>'Remedial percentages'!G30</f>
        <v>36.4</v>
      </c>
      <c r="D22">
        <f>'Remedial percentages'!L30</f>
        <v>36.1</v>
      </c>
      <c r="E22">
        <f>'Remedial percentages'!Q30</f>
        <v>26.8</v>
      </c>
      <c r="F22" s="5"/>
      <c r="G22" s="5"/>
      <c r="H22" s="5"/>
      <c r="I22" s="5"/>
      <c r="J22" s="5"/>
      <c r="K22" s="5"/>
      <c r="L22" s="5"/>
      <c r="M22" s="5"/>
      <c r="N22" s="5"/>
      <c r="O22" s="5"/>
    </row>
    <row r="24" spans="1:15" x14ac:dyDescent="0.25">
      <c r="A24" s="2" t="s">
        <v>26</v>
      </c>
    </row>
    <row r="25" spans="1:15" x14ac:dyDescent="0.25">
      <c r="B25" t="s">
        <v>14</v>
      </c>
    </row>
    <row r="26" spans="1:15" x14ac:dyDescent="0.25">
      <c r="A26" t="s">
        <v>27</v>
      </c>
      <c r="B26">
        <f>'Remedial percentages'!Q5</f>
        <v>30.8</v>
      </c>
    </row>
    <row r="27" spans="1:15" x14ac:dyDescent="0.25">
      <c r="A27" s="1" t="s">
        <v>34</v>
      </c>
      <c r="B27">
        <f>'Remedial percentages'!Q16</f>
        <v>26.5</v>
      </c>
      <c r="C27" t="str">
        <f>'Remedial percentages'!R16</f>
        <v xml:space="preserve"> </v>
      </c>
    </row>
    <row r="28" spans="1:15" x14ac:dyDescent="0.25">
      <c r="A28" s="1" t="s">
        <v>33</v>
      </c>
      <c r="B28">
        <f>'Remedial percentages'!Q17</f>
        <v>36.200000000000003</v>
      </c>
      <c r="C28" t="str">
        <f>'Remedial percentages'!R17</f>
        <v xml:space="preserve"> </v>
      </c>
    </row>
    <row r="29" spans="1:15" x14ac:dyDescent="0.25">
      <c r="A29" s="1" t="s">
        <v>35</v>
      </c>
      <c r="B29">
        <f>'Remedial percentages'!Q18</f>
        <v>36</v>
      </c>
      <c r="C29" t="str">
        <f>'Remedial percentages'!R18</f>
        <v xml:space="preserve"> </v>
      </c>
    </row>
    <row r="30" spans="1:15" x14ac:dyDescent="0.25">
      <c r="A30" s="1" t="s">
        <v>36</v>
      </c>
      <c r="B30">
        <f>'Remedial percentages'!Q19</f>
        <v>39.9</v>
      </c>
      <c r="C30" t="str">
        <f>'Remedial percentages'!R19</f>
        <v xml:space="preserve"> </v>
      </c>
    </row>
    <row r="31" spans="1:15" x14ac:dyDescent="0.25">
      <c r="A31" s="1" t="s">
        <v>37</v>
      </c>
      <c r="B31">
        <f>'Remedial percentages'!Q20</f>
        <v>41.4</v>
      </c>
      <c r="C31" t="str">
        <f>'Remedial percentages'!R20</f>
        <v xml:space="preserve"> </v>
      </c>
    </row>
    <row r="32" spans="1:15" x14ac:dyDescent="0.25">
      <c r="A32" s="1" t="s">
        <v>40</v>
      </c>
      <c r="B32">
        <f>'Remedial percentages'!Q21</f>
        <v>34.799999999999997</v>
      </c>
      <c r="C32" t="str">
        <f>'Remedial percentages'!R21</f>
        <v xml:space="preserve"> </v>
      </c>
    </row>
    <row r="33" spans="1:3" x14ac:dyDescent="0.25">
      <c r="A33" s="1" t="s">
        <v>39</v>
      </c>
      <c r="B33">
        <f>'Remedial percentages'!Q22</f>
        <v>34.5</v>
      </c>
      <c r="C33" t="str">
        <f>'Remedial percentages'!R22</f>
        <v xml:space="preserve"> </v>
      </c>
    </row>
    <row r="34" spans="1:3" x14ac:dyDescent="0.25">
      <c r="A34" s="6"/>
    </row>
    <row r="35" spans="1:3" x14ac:dyDescent="0.25">
      <c r="A35" s="6" t="s">
        <v>28</v>
      </c>
      <c r="B35">
        <f>'Remedial percentages'!Q6</f>
        <v>34</v>
      </c>
    </row>
    <row r="36" spans="1:3" x14ac:dyDescent="0.25">
      <c r="A36" s="1" t="s">
        <v>34</v>
      </c>
      <c r="B36">
        <f>'Remedial percentages'!Q24</f>
        <v>31.6</v>
      </c>
      <c r="C36" t="str">
        <f>'Remedial percentages'!R24</f>
        <v xml:space="preserve"> </v>
      </c>
    </row>
    <row r="37" spans="1:3" x14ac:dyDescent="0.25">
      <c r="A37" s="1" t="s">
        <v>33</v>
      </c>
      <c r="B37">
        <f>'Remedial percentages'!Q25</f>
        <v>38.4</v>
      </c>
      <c r="C37" t="str">
        <f>'Remedial percentages'!R25</f>
        <v xml:space="preserve"> </v>
      </c>
    </row>
    <row r="38" spans="1:3" x14ac:dyDescent="0.25">
      <c r="A38" s="1" t="s">
        <v>35</v>
      </c>
      <c r="B38">
        <f>'Remedial percentages'!Q26</f>
        <v>35.700000000000003</v>
      </c>
      <c r="C38" t="str">
        <f>'Remedial percentages'!R26</f>
        <v xml:space="preserve"> </v>
      </c>
    </row>
    <row r="39" spans="1:3" x14ac:dyDescent="0.25">
      <c r="A39" s="1" t="s">
        <v>36</v>
      </c>
      <c r="B39">
        <f>'Remedial percentages'!Q27</f>
        <v>39.9</v>
      </c>
      <c r="C39" t="str">
        <f>'Remedial percentages'!R27</f>
        <v xml:space="preserve"> </v>
      </c>
    </row>
    <row r="40" spans="1:3" x14ac:dyDescent="0.25">
      <c r="A40" s="1" t="s">
        <v>37</v>
      </c>
      <c r="B40">
        <f>'Remedial percentages'!Q28</f>
        <v>27</v>
      </c>
      <c r="C40" t="str">
        <f>'Remedial percentages'!R28</f>
        <v xml:space="preserve"> </v>
      </c>
    </row>
    <row r="41" spans="1:3" x14ac:dyDescent="0.25">
      <c r="A41" s="1" t="s">
        <v>40</v>
      </c>
      <c r="B41">
        <f>'Remedial percentages'!Q29</f>
        <v>35.1</v>
      </c>
      <c r="C41" t="str">
        <f>'Remedial percentages'!R29</f>
        <v xml:space="preserve"> </v>
      </c>
    </row>
    <row r="42" spans="1:3" x14ac:dyDescent="0.25">
      <c r="A42" s="1" t="s">
        <v>39</v>
      </c>
      <c r="B42">
        <f>'Remedial percentages'!Q30</f>
        <v>26.8</v>
      </c>
      <c r="C42" t="str">
        <f>'Remedial percentages'!R30</f>
        <v xml:space="preserve">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Remedial percentages</vt:lpstr>
      <vt:lpstr>Remedial counts</vt:lpstr>
      <vt:lpstr>Table 1 se values</vt:lpstr>
      <vt:lpstr>Table 2 se values</vt:lpstr>
      <vt:lpstr>bar chart</vt:lpstr>
      <vt:lpstr>chart data</vt:lpstr>
      <vt:lpstr>'Remedial counts'!Print_Area</vt:lpstr>
      <vt:lpstr>'Remedial percentages'!Print_Area</vt:lpstr>
      <vt:lpstr>'Table 1 se values'!Print_Area</vt:lpstr>
      <vt:lpstr>'Table 2 se values'!Print_Area</vt:lpstr>
    </vt:vector>
  </TitlesOfParts>
  <Company>American Institutes for Research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Technology Group</dc:creator>
  <cp:lastModifiedBy>NCES</cp:lastModifiedBy>
  <cp:lastPrinted>2014-04-22T18:55:17Z</cp:lastPrinted>
  <dcterms:created xsi:type="dcterms:W3CDTF">2013-04-17T20:23:25Z</dcterms:created>
  <dcterms:modified xsi:type="dcterms:W3CDTF">2016-07-06T16:49:16Z</dcterms:modified>
</cp:coreProperties>
</file>