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5" yWindow="-135" windowWidth="16680" windowHeight="12600"/>
  </bookViews>
  <sheets>
    <sheet name="HS completion %" sheetId="6" r:id="rId1"/>
    <sheet name="HS completion #" sheetId="2" r:id="rId2"/>
    <sheet name="HS completion % se" sheetId="7" r:id="rId3"/>
    <sheet name="HS completion # se" sheetId="8" r:id="rId4"/>
    <sheet name="line chart" sheetId="9" r:id="rId5"/>
    <sheet name="bar chart" sheetId="10" r:id="rId6"/>
    <sheet name="chart data" sheetId="11" r:id="rId7"/>
  </sheets>
  <definedNames>
    <definedName name="_xlnm.Print_Area" localSheetId="1">'HS completion #'!$A$1:$AC$36</definedName>
    <definedName name="_xlnm.Print_Area" localSheetId="3">'HS completion # se'!$A$1:$O$35</definedName>
    <definedName name="_xlnm.Print_Area" localSheetId="0">'HS completion %'!$A$1:$AC$36</definedName>
    <definedName name="_xlnm.Print_Area" localSheetId="2">'HS completion % se'!$A$1:$O$34</definedName>
  </definedNames>
  <calcPr calcId="145621"/>
</workbook>
</file>

<file path=xl/calcChain.xml><?xml version="1.0" encoding="utf-8"?>
<calcChain xmlns="http://schemas.openxmlformats.org/spreadsheetml/2006/main">
  <c r="C26" i="11" l="1"/>
  <c r="C27" i="11"/>
  <c r="C28" i="11"/>
  <c r="C29" i="11"/>
  <c r="C30" i="11"/>
  <c r="C32" i="11"/>
  <c r="C33" i="11"/>
  <c r="C35" i="11"/>
  <c r="C36" i="11"/>
  <c r="C37" i="11"/>
  <c r="C38" i="11"/>
  <c r="C39" i="11"/>
  <c r="C40" i="11"/>
  <c r="C41" i="11"/>
  <c r="C42" i="11"/>
  <c r="B37" i="11"/>
  <c r="B38" i="11"/>
  <c r="B39" i="11"/>
  <c r="B40" i="11"/>
  <c r="B41" i="11"/>
  <c r="B42" i="11"/>
  <c r="B36" i="11"/>
  <c r="B35" i="11"/>
  <c r="B28" i="11"/>
  <c r="B29" i="11"/>
  <c r="B30" i="11"/>
  <c r="B31" i="11"/>
  <c r="B32" i="11"/>
  <c r="B33" i="11"/>
  <c r="B27" i="11"/>
  <c r="B26" i="11"/>
  <c r="C4" i="11"/>
  <c r="D4" i="11"/>
  <c r="E4" i="11"/>
  <c r="F4" i="11"/>
  <c r="G4" i="11"/>
  <c r="H4" i="11"/>
  <c r="I4" i="11"/>
  <c r="J4" i="11"/>
  <c r="K4" i="11"/>
  <c r="L4" i="11"/>
  <c r="M4" i="11"/>
  <c r="N4" i="11"/>
  <c r="O4" i="11"/>
  <c r="C5" i="11"/>
  <c r="D5" i="11"/>
  <c r="E5" i="11"/>
  <c r="F5" i="11"/>
  <c r="G5" i="11"/>
  <c r="H5" i="11"/>
  <c r="I5" i="11"/>
  <c r="J5" i="11"/>
  <c r="K5" i="11"/>
  <c r="L5" i="11"/>
  <c r="M5" i="11"/>
  <c r="N5" i="11"/>
  <c r="O5" i="11"/>
  <c r="C6" i="11"/>
  <c r="D6" i="11"/>
  <c r="E6" i="11"/>
  <c r="F6" i="11"/>
  <c r="G6" i="11"/>
  <c r="H6" i="11"/>
  <c r="I6" i="11"/>
  <c r="J6" i="11"/>
  <c r="K6" i="11"/>
  <c r="L6" i="11"/>
  <c r="M6" i="11"/>
  <c r="N6" i="11"/>
  <c r="O6" i="11"/>
  <c r="C7" i="11"/>
  <c r="D7" i="11"/>
  <c r="E7" i="11"/>
  <c r="F7" i="11"/>
  <c r="G7" i="11"/>
  <c r="H7" i="11"/>
  <c r="I7" i="11"/>
  <c r="J7" i="11"/>
  <c r="K7" i="11"/>
  <c r="L7" i="11"/>
  <c r="M7" i="11"/>
  <c r="N7" i="11"/>
  <c r="O7" i="11"/>
  <c r="C8" i="11"/>
  <c r="D8" i="11"/>
  <c r="E8" i="11"/>
  <c r="F8" i="11"/>
  <c r="G8" i="11"/>
  <c r="H8" i="11"/>
  <c r="I8" i="11"/>
  <c r="J8" i="11"/>
  <c r="K8" i="11"/>
  <c r="L8" i="11"/>
  <c r="M8" i="11"/>
  <c r="N8" i="11"/>
  <c r="O8" i="11"/>
  <c r="F9" i="11"/>
  <c r="G9" i="11"/>
  <c r="H9" i="11"/>
  <c r="I9" i="11"/>
  <c r="J9" i="11"/>
  <c r="L9" i="11"/>
  <c r="M9" i="11"/>
  <c r="N9" i="11"/>
  <c r="C10" i="11"/>
  <c r="D10" i="11"/>
  <c r="E10" i="11"/>
  <c r="F10" i="11"/>
  <c r="G10" i="11"/>
  <c r="H10" i="11"/>
  <c r="I10" i="11"/>
  <c r="J10" i="11"/>
  <c r="K10" i="11"/>
  <c r="L10" i="11"/>
  <c r="M10" i="11"/>
  <c r="N10" i="11"/>
  <c r="O10" i="11"/>
  <c r="E11" i="11"/>
  <c r="F11" i="11"/>
  <c r="G11" i="11"/>
  <c r="H11" i="11"/>
  <c r="I11" i="11"/>
  <c r="J11" i="11"/>
  <c r="K11" i="11"/>
  <c r="L11" i="11"/>
  <c r="M11" i="11"/>
  <c r="N11" i="11"/>
  <c r="O11" i="11"/>
  <c r="C15" i="11"/>
  <c r="D15" i="11"/>
  <c r="E15" i="11"/>
  <c r="F15" i="11"/>
  <c r="G15" i="11"/>
  <c r="H15" i="11"/>
  <c r="I15" i="11"/>
  <c r="J15" i="11"/>
  <c r="K15" i="11"/>
  <c r="L15" i="11"/>
  <c r="M15" i="11"/>
  <c r="N15" i="11"/>
  <c r="O15" i="11"/>
  <c r="C16" i="11"/>
  <c r="D16" i="11"/>
  <c r="E16" i="11"/>
  <c r="F16" i="11"/>
  <c r="G16" i="11"/>
  <c r="H16" i="11"/>
  <c r="I16" i="11"/>
  <c r="J16" i="11"/>
  <c r="K16" i="11"/>
  <c r="L16" i="11"/>
  <c r="M16" i="11"/>
  <c r="N16" i="11"/>
  <c r="O16" i="11"/>
  <c r="C17" i="11"/>
  <c r="D17" i="11"/>
  <c r="E17" i="11"/>
  <c r="F17" i="11"/>
  <c r="G17" i="11"/>
  <c r="H17" i="11"/>
  <c r="I17" i="11"/>
  <c r="J17" i="11"/>
  <c r="K17" i="11"/>
  <c r="L17" i="11"/>
  <c r="M17" i="11"/>
  <c r="N17" i="11"/>
  <c r="O17" i="11"/>
  <c r="C18" i="11"/>
  <c r="D18" i="11"/>
  <c r="E18" i="11"/>
  <c r="F18" i="11"/>
  <c r="G18" i="11"/>
  <c r="H18" i="11"/>
  <c r="I18" i="11"/>
  <c r="J18" i="11"/>
  <c r="K18" i="11"/>
  <c r="L18" i="11"/>
  <c r="M18" i="11"/>
  <c r="N18" i="11"/>
  <c r="O18" i="11"/>
  <c r="C19" i="11"/>
  <c r="D19" i="11"/>
  <c r="E19" i="11"/>
  <c r="F19" i="11"/>
  <c r="G19" i="11"/>
  <c r="H19" i="11"/>
  <c r="I19" i="11"/>
  <c r="J19" i="11"/>
  <c r="K19" i="11"/>
  <c r="L19" i="11"/>
  <c r="M19" i="11"/>
  <c r="N19" i="11"/>
  <c r="O19" i="11"/>
  <c r="H20" i="11"/>
  <c r="I20" i="11"/>
  <c r="J20" i="11"/>
  <c r="K20" i="11"/>
  <c r="L20" i="11"/>
  <c r="M20" i="11"/>
  <c r="O20" i="11"/>
  <c r="C21" i="11"/>
  <c r="D21" i="11"/>
  <c r="E21" i="11"/>
  <c r="F21" i="11"/>
  <c r="G21" i="11"/>
  <c r="H21" i="11"/>
  <c r="I21" i="11"/>
  <c r="J21" i="11"/>
  <c r="K21" i="11"/>
  <c r="L21" i="11"/>
  <c r="M21" i="11"/>
  <c r="N21" i="11"/>
  <c r="O21" i="11"/>
  <c r="E22" i="11"/>
  <c r="F22" i="11"/>
  <c r="G22" i="11"/>
  <c r="H22" i="11"/>
  <c r="I22" i="11"/>
  <c r="J22" i="11"/>
  <c r="K22" i="11"/>
  <c r="L22" i="11"/>
  <c r="M22" i="11"/>
  <c r="N22" i="11"/>
  <c r="O22" i="11"/>
  <c r="B17" i="11"/>
  <c r="B18" i="11"/>
  <c r="B19" i="11"/>
  <c r="B21" i="11"/>
  <c r="B16" i="11"/>
  <c r="B15" i="11"/>
  <c r="B6" i="11"/>
  <c r="B7" i="11"/>
  <c r="B8" i="11"/>
  <c r="B10" i="11"/>
  <c r="B5" i="11"/>
  <c r="B4" i="11"/>
</calcChain>
</file>

<file path=xl/sharedStrings.xml><?xml version="1.0" encoding="utf-8"?>
<sst xmlns="http://schemas.openxmlformats.org/spreadsheetml/2006/main" count="920" uniqueCount="46">
  <si>
    <t>Males</t>
  </si>
  <si>
    <t xml:space="preserve">   White, non-Hispanic</t>
  </si>
  <si>
    <t xml:space="preserve">   Black, non-Hispanic </t>
  </si>
  <si>
    <t xml:space="preserve">   Hispanic</t>
  </si>
  <si>
    <t xml:space="preserve">   Pacific Islander, non-Hispanic</t>
  </si>
  <si>
    <t xml:space="preserve">   American Indian/Alaska Native, non-Hispanic</t>
  </si>
  <si>
    <t xml:space="preserve">   Two or more races, non-Hispanic</t>
  </si>
  <si>
    <t>Females</t>
  </si>
  <si>
    <t xml:space="preserve">Sex </t>
  </si>
  <si>
    <t xml:space="preserve">  Male</t>
  </si>
  <si>
    <t xml:space="preserve">  Female</t>
  </si>
  <si>
    <t xml:space="preserve">Race/ethnicity </t>
  </si>
  <si>
    <t xml:space="preserve">    Total </t>
  </si>
  <si>
    <t>---</t>
  </si>
  <si>
    <t>[In thousands]</t>
  </si>
  <si>
    <t>Sex and race/ethnicity</t>
  </si>
  <si>
    <t>‡</t>
  </si>
  <si>
    <t>†</t>
  </si>
  <si>
    <t xml:space="preserve">NOTE: Beginning in 2005, standard errors were computed using replicate weights, which produced more precise values than the methodology used in prior years. </t>
  </si>
  <si>
    <t xml:space="preserve"> </t>
  </si>
  <si>
    <t>!</t>
  </si>
  <si>
    <r>
      <rPr>
        <vertAlign val="superscript"/>
        <sz val="8"/>
        <color theme="1"/>
        <rFont val="Arial"/>
        <family val="2"/>
      </rPr>
      <t>1</t>
    </r>
    <r>
      <rPr>
        <sz val="8"/>
        <color theme="1"/>
        <rFont val="Arial"/>
        <family val="2"/>
      </rPr>
      <t xml:space="preserve"> Data for 2000 through 2002 include Pacific Islanders.</t>
    </r>
  </si>
  <si>
    <r>
      <t xml:space="preserve">   Asian, non-Hispanic</t>
    </r>
    <r>
      <rPr>
        <vertAlign val="superscript"/>
        <sz val="8"/>
        <color theme="1"/>
        <rFont val="Arial"/>
        <family val="2"/>
      </rPr>
      <t>1</t>
    </r>
  </si>
  <si>
    <t xml:space="preserve">Total </t>
  </si>
  <si>
    <t>Line Chart</t>
  </si>
  <si>
    <t>Total males</t>
  </si>
  <si>
    <t>White, non-Hispanic</t>
  </si>
  <si>
    <t xml:space="preserve">Black, non-Hispanic </t>
  </si>
  <si>
    <t>Hispanic</t>
  </si>
  <si>
    <t>Asian, non-Hispanic</t>
  </si>
  <si>
    <t>Pacific Islander, non-Hispanic</t>
  </si>
  <si>
    <t>American Indian/Alaska Native, non-Hispanic</t>
  </si>
  <si>
    <t>Two or more races, non-Hispanic</t>
  </si>
  <si>
    <t>Total females</t>
  </si>
  <si>
    <t>Bar Chart</t>
  </si>
  <si>
    <t xml:space="preserve">NOTE: Data are based on sample surveys of the civilian noninstitutional population. Race categories exclude persons of Hispanic ethnicity. Data for Pacific Islanders and persons of two or more races collected separately after 2002. Beginning in 2005, standard errors were computed using replicate weights, which produced more precise values than the methodology used in prior years. </t>
  </si>
  <si>
    <t xml:space="preserve">NOTE: Data are based on sample surveys of the civilian noninstitutional population. Race categories exclude persons of Hispanic ethnicity. Data for Pacific Islanders and  persons of two or more races collected separately after 2002. Detail may not sum to totals because of rounding.  Beginning in 2005, standard errors were computed using replicate weights, which produced more precise values than the methodology used in prior years. </t>
  </si>
  <si>
    <t>--- Not available.</t>
  </si>
  <si>
    <t>‡ Reporting standards not met. Either there are too few cases for a reliable estimate or the coefficient of variation (CV) is 50 percent or greater.</t>
  </si>
  <si>
    <t>SOURCE: U.S. Department of Commerce, Census Bureau, Current Population Survey.</t>
  </si>
  <si>
    <t>! Interpret data with caution. The coefficient of variation (CV) for this estimate is between 30 and 50 percent.</t>
  </si>
  <si>
    <t>† Not applicable.</t>
  </si>
  <si>
    <r>
      <t>Percentage of 18- to 24-year-olds who have not completed high school by sex and race/ethnicity, 2000</t>
    </r>
    <r>
      <rPr>
        <b/>
        <sz val="10"/>
        <color theme="1"/>
        <rFont val="Calibri"/>
        <family val="2"/>
      </rPr>
      <t>–</t>
    </r>
    <r>
      <rPr>
        <b/>
        <sz val="10"/>
        <color theme="1"/>
        <rFont val="Arial"/>
        <family val="2"/>
      </rPr>
      <t>2013</t>
    </r>
  </si>
  <si>
    <t>Number of 18- to 24-year-olds who have not completed high school by sex and race/ethnicity, 2000–2013</t>
  </si>
  <si>
    <t>Standard errors for the percentage of 18- to 24-year-olds who have not completed high school by sex and race/ethnicity, 2000–2013</t>
  </si>
  <si>
    <t>Standard errors for the number of 18- to 24-year-olds who have not completed high school by sex and race/ethnicity, 2000–2013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</si>
</sst>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scheme val="minor"/>
    </font>
    <font>
      <sz val="11"/>
      <name val="Courier New"/>
      <family val="3"/>
    </font>
    <font>
      <sz val="10"/>
      <name val="Courier New"/>
      <family val="3"/>
    </font>
    <font>
      <sz val="10"/>
      <name val="Arial"/>
      <family val="2"/>
    </font>
    <font>
      <sz val="7.5"/>
      <name val="Arial"/>
      <family val="2"/>
    </font>
    <font>
      <sz val="11"/>
      <name val="Calibri"/>
      <family val="2"/>
      <scheme val="minor"/>
    </font>
    <font>
      <b/>
      <sz val="8"/>
      <color theme="1"/>
      <name val="Arial"/>
      <family val="2"/>
    </font>
    <font>
      <sz val="8"/>
      <name val="Arial"/>
      <family val="2"/>
    </font>
    <font>
      <sz val="8"/>
      <color theme="1"/>
      <name val="Arial"/>
      <family val="2"/>
    </font>
    <font>
      <b/>
      <sz val="10"/>
      <color theme="1"/>
      <name val="Arial"/>
      <family val="2"/>
    </font>
    <font>
      <b/>
      <sz val="8"/>
      <name val="Arial"/>
      <family val="2"/>
    </font>
    <font>
      <vertAlign val="superscript"/>
      <sz val="8"/>
      <color theme="1"/>
      <name val="Arial"/>
      <family val="2"/>
    </font>
    <font>
      <b/>
      <sz val="11"/>
      <color theme="1"/>
      <name val="Calibri"/>
      <family val="2"/>
      <scheme val="minor"/>
    </font>
    <font>
      <sz val="11"/>
      <color theme="1"/>
      <name val="Calibri"/>
      <family val="2"/>
    </font>
    <font>
      <sz val="12"/>
      <name val="Arial"/>
      <family val="2"/>
    </font>
    <font>
      <b/>
      <sz val="10"/>
      <color theme="1"/>
      <name val="Calibri"/>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5">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right style="thin">
        <color indexed="64"/>
      </right>
      <top/>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93743705557422"/>
      </right>
      <top style="thin">
        <color theme="0" tint="-0.14996795556505021"/>
      </top>
      <bottom style="thin">
        <color theme="0" tint="-0.14996795556505021"/>
      </bottom>
      <diagonal/>
    </border>
  </borders>
  <cellStyleXfs count="2">
    <xf numFmtId="0" fontId="0" fillId="0" borderId="0"/>
    <xf numFmtId="0" fontId="3" fillId="0" borderId="0"/>
  </cellStyleXfs>
  <cellXfs count="77">
    <xf numFmtId="0" fontId="0" fillId="0" borderId="0" xfId="0"/>
    <xf numFmtId="0" fontId="7" fillId="2" borderId="0" xfId="0" applyFont="1" applyFill="1"/>
    <xf numFmtId="0" fontId="7" fillId="2" borderId="0" xfId="0" applyFont="1" applyFill="1" applyAlignment="1">
      <alignment vertical="center"/>
    </xf>
    <xf numFmtId="0" fontId="7" fillId="2" borderId="0" xfId="0" applyFont="1" applyFill="1" applyAlignment="1">
      <alignment wrapText="1"/>
    </xf>
    <xf numFmtId="0" fontId="1" fillId="2" borderId="0" xfId="0" applyFont="1" applyFill="1"/>
    <xf numFmtId="0" fontId="1" fillId="2" borderId="0" xfId="0" applyFont="1" applyFill="1" applyAlignment="1">
      <alignment vertical="center"/>
    </xf>
    <xf numFmtId="0" fontId="5" fillId="2" borderId="0" xfId="0" applyFont="1" applyFill="1" applyAlignment="1">
      <alignment vertical="distributed" wrapText="1"/>
    </xf>
    <xf numFmtId="0" fontId="4" fillId="2" borderId="0" xfId="1" applyFont="1" applyFill="1" applyBorder="1" applyAlignment="1"/>
    <xf numFmtId="0" fontId="1" fillId="2" borderId="0" xfId="0" applyFont="1" applyFill="1" applyAlignment="1">
      <alignment wrapText="1"/>
    </xf>
    <xf numFmtId="0" fontId="6" fillId="2" borderId="3" xfId="0" applyFont="1" applyFill="1" applyBorder="1"/>
    <xf numFmtId="0" fontId="10" fillId="2" borderId="4" xfId="0" applyNumberFormat="1" applyFont="1" applyFill="1" applyBorder="1" applyAlignment="1">
      <alignment wrapText="1"/>
    </xf>
    <xf numFmtId="0" fontId="10" fillId="2" borderId="4" xfId="0" applyFont="1" applyFill="1" applyBorder="1" applyAlignment="1"/>
    <xf numFmtId="0" fontId="8" fillId="2" borderId="3" xfId="0" applyFont="1" applyFill="1" applyBorder="1"/>
    <xf numFmtId="2" fontId="8" fillId="2" borderId="4" xfId="0" applyNumberFormat="1" applyFont="1" applyFill="1" applyBorder="1"/>
    <xf numFmtId="2" fontId="8" fillId="2" borderId="4" xfId="0" applyNumberFormat="1" applyFont="1" applyFill="1" applyBorder="1" applyAlignment="1">
      <alignment horizontal="right"/>
    </xf>
    <xf numFmtId="0" fontId="1" fillId="2" borderId="0" xfId="0" applyFont="1" applyFill="1" applyBorder="1" applyAlignment="1">
      <alignment vertical="center"/>
    </xf>
    <xf numFmtId="0" fontId="8" fillId="2" borderId="0" xfId="0" quotePrefix="1" applyFont="1" applyFill="1" applyBorder="1" applyAlignment="1"/>
    <xf numFmtId="0" fontId="10" fillId="2" borderId="1" xfId="0" applyFont="1" applyFill="1" applyBorder="1" applyAlignment="1">
      <alignment horizontal="right"/>
    </xf>
    <xf numFmtId="0" fontId="10" fillId="2" borderId="1" xfId="0" applyFont="1" applyFill="1" applyBorder="1" applyAlignment="1"/>
    <xf numFmtId="0" fontId="10" fillId="2" borderId="2" xfId="0" applyFont="1" applyFill="1" applyBorder="1" applyAlignment="1"/>
    <xf numFmtId="0" fontId="10" fillId="2" borderId="2" xfId="0" applyNumberFormat="1" applyFont="1" applyFill="1" applyBorder="1" applyAlignment="1">
      <alignment wrapText="1"/>
    </xf>
    <xf numFmtId="0" fontId="12" fillId="0" borderId="0" xfId="0" applyFont="1"/>
    <xf numFmtId="164" fontId="0" fillId="0" borderId="0" xfId="0" applyNumberFormat="1"/>
    <xf numFmtId="0" fontId="13" fillId="0" borderId="9" xfId="0" applyFont="1" applyBorder="1"/>
    <xf numFmtId="0" fontId="0" fillId="0" borderId="9" xfId="0" applyFill="1" applyBorder="1"/>
    <xf numFmtId="164" fontId="0" fillId="3" borderId="0" xfId="0" applyNumberFormat="1" applyFill="1"/>
    <xf numFmtId="164" fontId="0" fillId="0" borderId="0" xfId="0" applyNumberFormat="1" applyAlignment="1">
      <alignment horizontal="right"/>
    </xf>
    <xf numFmtId="0" fontId="10" fillId="2" borderId="8" xfId="0" applyNumberFormat="1" applyFont="1" applyFill="1" applyBorder="1" applyAlignment="1">
      <alignment wrapText="1"/>
    </xf>
    <xf numFmtId="164" fontId="8" fillId="2" borderId="4" xfId="0" applyNumberFormat="1" applyFont="1" applyFill="1" applyBorder="1"/>
    <xf numFmtId="164" fontId="8" fillId="2" borderId="8" xfId="0" applyNumberFormat="1" applyFont="1" applyFill="1" applyBorder="1"/>
    <xf numFmtId="164" fontId="8" fillId="2" borderId="4" xfId="0" quotePrefix="1" applyNumberFormat="1" applyFont="1" applyFill="1" applyBorder="1" applyAlignment="1">
      <alignment horizontal="right"/>
    </xf>
    <xf numFmtId="164" fontId="8" fillId="2" borderId="4" xfId="0" applyNumberFormat="1" applyFont="1" applyFill="1" applyBorder="1" applyAlignment="1">
      <alignment horizontal="right"/>
    </xf>
    <xf numFmtId="0" fontId="6" fillId="2" borderId="11" xfId="0" applyFont="1" applyFill="1" applyBorder="1"/>
    <xf numFmtId="0" fontId="10" fillId="2" borderId="11" xfId="0" applyNumberFormat="1" applyFont="1" applyFill="1" applyBorder="1" applyAlignment="1">
      <alignment wrapText="1"/>
    </xf>
    <xf numFmtId="0" fontId="10" fillId="2" borderId="11" xfId="0" applyFont="1" applyFill="1" applyBorder="1" applyAlignment="1"/>
    <xf numFmtId="0" fontId="10" fillId="2" borderId="11" xfId="0" applyFont="1" applyFill="1" applyBorder="1" applyAlignment="1">
      <alignment horizontal="right"/>
    </xf>
    <xf numFmtId="0" fontId="8" fillId="2" borderId="11" xfId="0" applyFont="1" applyFill="1" applyBorder="1"/>
    <xf numFmtId="3" fontId="8" fillId="2" borderId="11" xfId="0" applyNumberFormat="1" applyFont="1" applyFill="1" applyBorder="1"/>
    <xf numFmtId="164" fontId="8" fillId="2" borderId="11" xfId="0" applyNumberFormat="1" applyFont="1" applyFill="1" applyBorder="1"/>
    <xf numFmtId="3" fontId="8" fillId="2" borderId="11" xfId="0" applyNumberFormat="1" applyFont="1" applyFill="1" applyBorder="1" applyAlignment="1">
      <alignment horizontal="right"/>
    </xf>
    <xf numFmtId="0" fontId="8" fillId="2" borderId="10" xfId="0" applyFont="1" applyFill="1" applyBorder="1"/>
    <xf numFmtId="3" fontId="8" fillId="2" borderId="10" xfId="0" applyNumberFormat="1" applyFont="1" applyFill="1" applyBorder="1" applyAlignment="1">
      <alignment horizontal="right"/>
    </xf>
    <xf numFmtId="164" fontId="8" fillId="2" borderId="10" xfId="0" applyNumberFormat="1" applyFont="1" applyFill="1" applyBorder="1"/>
    <xf numFmtId="0" fontId="6" fillId="2" borderId="12" xfId="0" applyFont="1" applyFill="1" applyBorder="1"/>
    <xf numFmtId="0" fontId="10" fillId="2" borderId="13" xfId="0" applyNumberFormat="1" applyFont="1" applyFill="1" applyBorder="1" applyAlignment="1">
      <alignment wrapText="1"/>
    </xf>
    <xf numFmtId="0" fontId="10" fillId="2" borderId="13" xfId="0" applyFont="1" applyFill="1" applyBorder="1" applyAlignment="1"/>
    <xf numFmtId="0" fontId="10" fillId="2" borderId="14" xfId="0" applyFont="1" applyFill="1" applyBorder="1" applyAlignment="1"/>
    <xf numFmtId="0" fontId="8" fillId="2" borderId="12" xfId="0" applyFont="1" applyFill="1" applyBorder="1"/>
    <xf numFmtId="164" fontId="8" fillId="2" borderId="13" xfId="0" applyNumberFormat="1" applyFont="1" applyFill="1" applyBorder="1"/>
    <xf numFmtId="164" fontId="8" fillId="2" borderId="14" xfId="0" applyNumberFormat="1" applyFont="1" applyFill="1" applyBorder="1"/>
    <xf numFmtId="164" fontId="8" fillId="2" borderId="13" xfId="0" applyNumberFormat="1" applyFont="1" applyFill="1" applyBorder="1" applyAlignment="1">
      <alignment horizontal="right"/>
    </xf>
    <xf numFmtId="164" fontId="8" fillId="2" borderId="14" xfId="0" applyNumberFormat="1" applyFont="1" applyFill="1" applyBorder="1" applyAlignment="1">
      <alignment horizontal="right"/>
    </xf>
    <xf numFmtId="0" fontId="9" fillId="2" borderId="3" xfId="0" applyFont="1" applyFill="1" applyBorder="1" applyAlignment="1">
      <alignment horizontal="left"/>
    </xf>
    <xf numFmtId="0" fontId="9" fillId="2" borderId="4" xfId="0" applyFont="1" applyFill="1" applyBorder="1" applyAlignment="1">
      <alignment horizontal="left"/>
    </xf>
    <xf numFmtId="0" fontId="9" fillId="2" borderId="8" xfId="0" applyFont="1" applyFill="1" applyBorder="1" applyAlignment="1">
      <alignment horizontal="left"/>
    </xf>
    <xf numFmtId="0" fontId="8" fillId="2" borderId="3" xfId="0" applyFont="1" applyFill="1" applyBorder="1" applyAlignment="1">
      <alignment horizontal="left"/>
    </xf>
    <xf numFmtId="0" fontId="8" fillId="2" borderId="4" xfId="0" applyFont="1" applyFill="1" applyBorder="1" applyAlignment="1">
      <alignment horizontal="left"/>
    </xf>
    <xf numFmtId="0" fontId="8" fillId="2" borderId="8" xfId="0" applyFont="1" applyFill="1" applyBorder="1" applyAlignment="1">
      <alignment horizontal="left"/>
    </xf>
    <xf numFmtId="0" fontId="8" fillId="2" borderId="0" xfId="0" applyFont="1" applyFill="1" applyBorder="1" applyAlignment="1">
      <alignment horizontal="left"/>
    </xf>
    <xf numFmtId="0" fontId="8" fillId="2" borderId="0" xfId="0" quotePrefix="1" applyFont="1" applyFill="1" applyBorder="1" applyAlignment="1">
      <alignment horizontal="left"/>
    </xf>
    <xf numFmtId="0" fontId="8" fillId="2" borderId="0" xfId="0" applyFont="1" applyFill="1" applyBorder="1" applyAlignment="1">
      <alignment horizontal="left" wrapText="1"/>
    </xf>
    <xf numFmtId="0" fontId="8" fillId="2" borderId="11" xfId="0" applyFont="1" applyFill="1" applyBorder="1" applyAlignment="1">
      <alignment horizontal="left"/>
    </xf>
    <xf numFmtId="0" fontId="8" fillId="2" borderId="11" xfId="0" applyFont="1" applyFill="1" applyBorder="1" applyAlignment="1">
      <alignment horizontal="center" vertical="center"/>
    </xf>
    <xf numFmtId="0" fontId="9" fillId="2" borderId="11" xfId="0" applyFont="1" applyFill="1" applyBorder="1" applyAlignment="1">
      <alignment horizontal="left"/>
    </xf>
    <xf numFmtId="0" fontId="2" fillId="2" borderId="0" xfId="0" applyFont="1" applyFill="1" applyBorder="1" applyAlignment="1">
      <alignment vertical="distributed" wrapText="1"/>
    </xf>
    <xf numFmtId="0" fontId="5" fillId="2" borderId="0" xfId="0" applyFont="1" applyFill="1" applyAlignment="1">
      <alignment vertical="distributed" wrapText="1"/>
    </xf>
    <xf numFmtId="0" fontId="9" fillId="2" borderId="3" xfId="0" applyFont="1" applyFill="1" applyBorder="1" applyAlignment="1">
      <alignment horizontal="left" wrapText="1"/>
    </xf>
    <xf numFmtId="0" fontId="9" fillId="2" borderId="4" xfId="0" applyFont="1" applyFill="1" applyBorder="1" applyAlignment="1">
      <alignment horizontal="left" wrapText="1"/>
    </xf>
    <xf numFmtId="0" fontId="8" fillId="2" borderId="12" xfId="0" applyFont="1" applyFill="1" applyBorder="1" applyAlignment="1">
      <alignment horizontal="center"/>
    </xf>
    <xf numFmtId="0" fontId="8" fillId="2" borderId="13" xfId="0" applyFont="1" applyFill="1" applyBorder="1" applyAlignment="1">
      <alignment horizontal="center"/>
    </xf>
    <xf numFmtId="0" fontId="8" fillId="2" borderId="14" xfId="0" applyFont="1" applyFill="1" applyBorder="1" applyAlignment="1">
      <alignment horizontal="center"/>
    </xf>
    <xf numFmtId="0" fontId="9" fillId="2" borderId="5" xfId="0" applyFont="1" applyFill="1" applyBorder="1" applyAlignment="1">
      <alignment horizontal="left" wrapText="1"/>
    </xf>
    <xf numFmtId="0" fontId="9" fillId="2" borderId="6" xfId="0" applyFont="1" applyFill="1" applyBorder="1" applyAlignment="1">
      <alignment horizontal="left" wrapText="1"/>
    </xf>
    <xf numFmtId="0" fontId="9" fillId="2" borderId="7" xfId="0" applyFont="1" applyFill="1" applyBorder="1" applyAlignment="1">
      <alignment horizontal="left" wrapText="1"/>
    </xf>
    <xf numFmtId="0" fontId="8" fillId="2" borderId="12" xfId="0" applyFont="1" applyFill="1" applyBorder="1" applyAlignment="1">
      <alignment horizontal="left"/>
    </xf>
    <xf numFmtId="0" fontId="8" fillId="2" borderId="13" xfId="0" applyFont="1" applyFill="1" applyBorder="1" applyAlignment="1">
      <alignment horizontal="left"/>
    </xf>
    <xf numFmtId="0" fontId="8" fillId="2" borderId="14" xfId="0" applyFont="1" applyFill="1" applyBorder="1"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400"/>
            </a:pPr>
            <a:r>
              <a:rPr lang="en-US" sz="1400"/>
              <a:t>Percentage of 18- to 24-year-old</a:t>
            </a:r>
            <a:r>
              <a:rPr lang="en-US" sz="1400" baseline="0"/>
              <a:t> males</a:t>
            </a:r>
            <a:r>
              <a:rPr lang="en-US" sz="1400"/>
              <a:t> who have not completed high school by race/ethnicity, 2000</a:t>
            </a:r>
            <a:r>
              <a:rPr lang="en-US" sz="1400">
                <a:latin typeface="Calibri"/>
              </a:rPr>
              <a:t>–</a:t>
            </a:r>
            <a:r>
              <a:rPr lang="en-US" sz="1400"/>
              <a:t>2013</a:t>
            </a:r>
          </a:p>
        </c:rich>
      </c:tx>
      <c:overlay val="0"/>
    </c:title>
    <c:autoTitleDeleted val="0"/>
    <c:plotArea>
      <c:layout>
        <c:manualLayout>
          <c:layoutTarget val="inner"/>
          <c:xMode val="edge"/>
          <c:yMode val="edge"/>
          <c:x val="4.8943959908694136E-2"/>
          <c:y val="0.12574046626524626"/>
          <c:w val="0.93028172469942672"/>
          <c:h val="0.48367098965570482"/>
        </c:manualLayout>
      </c:layout>
      <c:lineChart>
        <c:grouping val="standard"/>
        <c:varyColors val="0"/>
        <c:ser>
          <c:idx val="2"/>
          <c:order val="0"/>
          <c:tx>
            <c:strRef>
              <c:f>'chart data'!$A$4</c:f>
              <c:strCache>
                <c:ptCount val="1"/>
                <c:pt idx="0">
                  <c:v>Total males</c:v>
                </c:pt>
              </c:strCache>
            </c:strRef>
          </c:tx>
          <c:spPr>
            <a:ln>
              <a:solidFill>
                <a:schemeClr val="accent1">
                  <a:lumMod val="75000"/>
                </a:schemeClr>
              </a:solidFill>
            </a:ln>
          </c:spPr>
          <c:marker>
            <c:symbol val="none"/>
          </c:marker>
          <c:cat>
            <c:numRef>
              <c:f>'chart data'!$B$3:$O$3</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data'!$B$4:$O$4</c:f>
              <c:numCache>
                <c:formatCode>0.0</c:formatCode>
                <c:ptCount val="14"/>
                <c:pt idx="0">
                  <c:v>26.058934233329033</c:v>
                </c:pt>
                <c:pt idx="1">
                  <c:v>26.550919591082334</c:v>
                </c:pt>
                <c:pt idx="2">
                  <c:v>25.94684522637672</c:v>
                </c:pt>
                <c:pt idx="3">
                  <c:v>24.95922414411891</c:v>
                </c:pt>
                <c:pt idx="4">
                  <c:v>24.985949258201419</c:v>
                </c:pt>
                <c:pt idx="5">
                  <c:v>24.079630858731544</c:v>
                </c:pt>
                <c:pt idx="6">
                  <c:v>23.573057388002521</c:v>
                </c:pt>
                <c:pt idx="7">
                  <c:v>23.492258630029227</c:v>
                </c:pt>
                <c:pt idx="8">
                  <c:v>21.868390183874801</c:v>
                </c:pt>
                <c:pt idx="9">
                  <c:v>21.668666039910207</c:v>
                </c:pt>
                <c:pt idx="10">
                  <c:v>21.668256304654722</c:v>
                </c:pt>
                <c:pt idx="11">
                  <c:v>21.256371524001839</c:v>
                </c:pt>
                <c:pt idx="12">
                  <c:v>20.277709941144384</c:v>
                </c:pt>
                <c:pt idx="13">
                  <c:v>19.285644343722673</c:v>
                </c:pt>
              </c:numCache>
            </c:numRef>
          </c:val>
          <c:smooth val="0"/>
        </c:ser>
        <c:ser>
          <c:idx val="3"/>
          <c:order val="1"/>
          <c:tx>
            <c:strRef>
              <c:f>'chart data'!$A$5</c:f>
              <c:strCache>
                <c:ptCount val="1"/>
                <c:pt idx="0">
                  <c:v>White, non-Hispanic</c:v>
                </c:pt>
              </c:strCache>
            </c:strRef>
          </c:tx>
          <c:spPr>
            <a:ln>
              <a:solidFill>
                <a:schemeClr val="accent2">
                  <a:lumMod val="75000"/>
                </a:schemeClr>
              </a:solidFill>
            </a:ln>
          </c:spPr>
          <c:marker>
            <c:symbol val="none"/>
          </c:marker>
          <c:cat>
            <c:numRef>
              <c:f>'chart data'!$B$3:$O$3</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data'!$B$5:$O$5</c:f>
              <c:numCache>
                <c:formatCode>0.0</c:formatCode>
                <c:ptCount val="14"/>
                <c:pt idx="0">
                  <c:v>20.040582072696264</c:v>
                </c:pt>
                <c:pt idx="1">
                  <c:v>19.978180447696829</c:v>
                </c:pt>
                <c:pt idx="2">
                  <c:v>19.925047441151072</c:v>
                </c:pt>
                <c:pt idx="3">
                  <c:v>19.316303656375847</c:v>
                </c:pt>
                <c:pt idx="4">
                  <c:v>19.574283729051466</c:v>
                </c:pt>
                <c:pt idx="5">
                  <c:v>18.609132882198733</c:v>
                </c:pt>
                <c:pt idx="6">
                  <c:v>18.387002337296948</c:v>
                </c:pt>
                <c:pt idx="7">
                  <c:v>19.156052522617433</c:v>
                </c:pt>
                <c:pt idx="8">
                  <c:v>16.985245323722523</c:v>
                </c:pt>
                <c:pt idx="9">
                  <c:v>17.251375467084561</c:v>
                </c:pt>
                <c:pt idx="10">
                  <c:v>16.914309351299011</c:v>
                </c:pt>
                <c:pt idx="11">
                  <c:v>17.026384865159848</c:v>
                </c:pt>
                <c:pt idx="12">
                  <c:v>16.999551710204379</c:v>
                </c:pt>
                <c:pt idx="13">
                  <c:v>15.771632754879809</c:v>
                </c:pt>
              </c:numCache>
            </c:numRef>
          </c:val>
          <c:smooth val="0"/>
        </c:ser>
        <c:ser>
          <c:idx val="4"/>
          <c:order val="2"/>
          <c:tx>
            <c:strRef>
              <c:f>'chart data'!$A$6</c:f>
              <c:strCache>
                <c:ptCount val="1"/>
                <c:pt idx="0">
                  <c:v>Black, non-Hispanic </c:v>
                </c:pt>
              </c:strCache>
            </c:strRef>
          </c:tx>
          <c:spPr>
            <a:ln>
              <a:solidFill>
                <a:schemeClr val="accent3">
                  <a:lumMod val="75000"/>
                </a:schemeClr>
              </a:solidFill>
            </a:ln>
          </c:spPr>
          <c:marker>
            <c:symbol val="none"/>
          </c:marker>
          <c:cat>
            <c:numRef>
              <c:f>'chart data'!$B$3:$O$3</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data'!$B$6:$O$6</c:f>
              <c:numCache>
                <c:formatCode>0.0</c:formatCode>
                <c:ptCount val="14"/>
                <c:pt idx="0">
                  <c:v>33.325475579410522</c:v>
                </c:pt>
                <c:pt idx="1">
                  <c:v>33.249012196360297</c:v>
                </c:pt>
                <c:pt idx="2">
                  <c:v>29.703029265664032</c:v>
                </c:pt>
                <c:pt idx="3">
                  <c:v>29.463938256678734</c:v>
                </c:pt>
                <c:pt idx="4">
                  <c:v>28.557733308644345</c:v>
                </c:pt>
                <c:pt idx="5">
                  <c:v>28.446657459549041</c:v>
                </c:pt>
                <c:pt idx="6">
                  <c:v>26.515122661412615</c:v>
                </c:pt>
                <c:pt idx="7">
                  <c:v>26.080609981658569</c:v>
                </c:pt>
                <c:pt idx="8">
                  <c:v>26.724962914099816</c:v>
                </c:pt>
                <c:pt idx="9">
                  <c:v>26.494389290941516</c:v>
                </c:pt>
                <c:pt idx="10">
                  <c:v>26.503440159141334</c:v>
                </c:pt>
                <c:pt idx="11">
                  <c:v>26.383171386217224</c:v>
                </c:pt>
                <c:pt idx="12">
                  <c:v>23.430902906552987</c:v>
                </c:pt>
                <c:pt idx="13">
                  <c:v>22.795917373967896</c:v>
                </c:pt>
              </c:numCache>
            </c:numRef>
          </c:val>
          <c:smooth val="0"/>
        </c:ser>
        <c:ser>
          <c:idx val="5"/>
          <c:order val="3"/>
          <c:tx>
            <c:strRef>
              <c:f>'chart data'!$A$7</c:f>
              <c:strCache>
                <c:ptCount val="1"/>
                <c:pt idx="0">
                  <c:v>Hispanic</c:v>
                </c:pt>
              </c:strCache>
            </c:strRef>
          </c:tx>
          <c:spPr>
            <a:ln>
              <a:solidFill>
                <a:schemeClr val="accent4">
                  <a:lumMod val="75000"/>
                </a:schemeClr>
              </a:solidFill>
            </a:ln>
          </c:spPr>
          <c:marker>
            <c:symbol val="none"/>
          </c:marker>
          <c:cat>
            <c:numRef>
              <c:f>'chart data'!$B$3:$O$3</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data'!$B$7:$O$7</c:f>
              <c:numCache>
                <c:formatCode>0.0</c:formatCode>
                <c:ptCount val="14"/>
                <c:pt idx="0">
                  <c:v>46.106314808593226</c:v>
                </c:pt>
                <c:pt idx="1">
                  <c:v>46.130161683349314</c:v>
                </c:pt>
                <c:pt idx="2">
                  <c:v>45.141795746962515</c:v>
                </c:pt>
                <c:pt idx="3">
                  <c:v>42.867600354214694</c:v>
                </c:pt>
                <c:pt idx="4">
                  <c:v>42.625391447009967</c:v>
                </c:pt>
                <c:pt idx="5">
                  <c:v>41.098597417242964</c:v>
                </c:pt>
                <c:pt idx="6">
                  <c:v>41.103020016841946</c:v>
                </c:pt>
                <c:pt idx="7">
                  <c:v>37.234523567264041</c:v>
                </c:pt>
                <c:pt idx="8">
                  <c:v>35.994820044865037</c:v>
                </c:pt>
                <c:pt idx="9">
                  <c:v>34.785760508594549</c:v>
                </c:pt>
                <c:pt idx="10">
                  <c:v>34.228602934619296</c:v>
                </c:pt>
                <c:pt idx="11">
                  <c:v>31.225112397124938</c:v>
                </c:pt>
                <c:pt idx="12">
                  <c:v>28.166203060639123</c:v>
                </c:pt>
                <c:pt idx="13">
                  <c:v>28.833742969705323</c:v>
                </c:pt>
              </c:numCache>
            </c:numRef>
          </c:val>
          <c:smooth val="0"/>
        </c:ser>
        <c:ser>
          <c:idx val="6"/>
          <c:order val="4"/>
          <c:tx>
            <c:strRef>
              <c:f>'chart data'!$A$8</c:f>
              <c:strCache>
                <c:ptCount val="1"/>
                <c:pt idx="0">
                  <c:v>Asian, non-Hispanic</c:v>
                </c:pt>
              </c:strCache>
            </c:strRef>
          </c:tx>
          <c:spPr>
            <a:ln>
              <a:solidFill>
                <a:schemeClr val="accent6">
                  <a:lumMod val="75000"/>
                </a:schemeClr>
              </a:solidFill>
            </a:ln>
          </c:spPr>
          <c:marker>
            <c:symbol val="none"/>
          </c:marker>
          <c:cat>
            <c:numRef>
              <c:f>'chart data'!$B$3:$O$3</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data'!$B$8:$O$8</c:f>
              <c:numCache>
                <c:formatCode>0.0</c:formatCode>
                <c:ptCount val="14"/>
                <c:pt idx="0">
                  <c:v>20.290023123443198</c:v>
                </c:pt>
                <c:pt idx="1">
                  <c:v>15.362713123389412</c:v>
                </c:pt>
                <c:pt idx="2">
                  <c:v>16.223527879809275</c:v>
                </c:pt>
                <c:pt idx="3">
                  <c:v>15.604842229438592</c:v>
                </c:pt>
                <c:pt idx="4">
                  <c:v>15.127150293572084</c:v>
                </c:pt>
                <c:pt idx="5">
                  <c:v>16.096287295130889</c:v>
                </c:pt>
                <c:pt idx="6">
                  <c:v>15.176041425819703</c:v>
                </c:pt>
                <c:pt idx="7">
                  <c:v>15.099252131966834</c:v>
                </c:pt>
                <c:pt idx="8">
                  <c:v>11.522303458139055</c:v>
                </c:pt>
                <c:pt idx="9">
                  <c:v>13.846379226935115</c:v>
                </c:pt>
                <c:pt idx="10">
                  <c:v>14.443414323118217</c:v>
                </c:pt>
                <c:pt idx="11">
                  <c:v>15.362404564020171</c:v>
                </c:pt>
                <c:pt idx="12">
                  <c:v>14.293561775814908</c:v>
                </c:pt>
                <c:pt idx="13">
                  <c:v>9.8853022049461803</c:v>
                </c:pt>
              </c:numCache>
            </c:numRef>
          </c:val>
          <c:smooth val="0"/>
        </c:ser>
        <c:ser>
          <c:idx val="7"/>
          <c:order val="5"/>
          <c:tx>
            <c:strRef>
              <c:f>'chart data'!$A$9</c:f>
              <c:strCache>
                <c:ptCount val="1"/>
                <c:pt idx="0">
                  <c:v>Pacific Islander, non-Hispanic</c:v>
                </c:pt>
              </c:strCache>
            </c:strRef>
          </c:tx>
          <c:spPr>
            <a:ln>
              <a:solidFill>
                <a:schemeClr val="tx2">
                  <a:lumMod val="40000"/>
                  <a:lumOff val="60000"/>
                </a:schemeClr>
              </a:solidFill>
            </a:ln>
          </c:spPr>
          <c:marker>
            <c:symbol val="none"/>
          </c:marker>
          <c:cat>
            <c:numRef>
              <c:f>'chart data'!$B$3:$O$3</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data'!$B$9:$O$9</c:f>
              <c:numCache>
                <c:formatCode>0.0</c:formatCode>
                <c:ptCount val="14"/>
                <c:pt idx="4">
                  <c:v>17.520174059475288</c:v>
                </c:pt>
                <c:pt idx="5">
                  <c:v>22.136147758698581</c:v>
                </c:pt>
                <c:pt idx="6">
                  <c:v>17.869616384663413</c:v>
                </c:pt>
                <c:pt idx="7">
                  <c:v>9.1298316998670064</c:v>
                </c:pt>
                <c:pt idx="8">
                  <c:v>12.115726658401291</c:v>
                </c:pt>
                <c:pt idx="10">
                  <c:v>26.348680308939578</c:v>
                </c:pt>
                <c:pt idx="11">
                  <c:v>16.497941472984948</c:v>
                </c:pt>
                <c:pt idx="12">
                  <c:v>13.348090384623021</c:v>
                </c:pt>
              </c:numCache>
            </c:numRef>
          </c:val>
          <c:smooth val="0"/>
        </c:ser>
        <c:ser>
          <c:idx val="0"/>
          <c:order val="6"/>
          <c:tx>
            <c:strRef>
              <c:f>'chart data'!$A$10</c:f>
              <c:strCache>
                <c:ptCount val="1"/>
                <c:pt idx="0">
                  <c:v>American Indian/Alaska Native, non-Hispanic</c:v>
                </c:pt>
              </c:strCache>
            </c:strRef>
          </c:tx>
          <c:spPr>
            <a:ln>
              <a:solidFill>
                <a:schemeClr val="accent5">
                  <a:lumMod val="75000"/>
                </a:schemeClr>
              </a:solidFill>
            </a:ln>
          </c:spPr>
          <c:marker>
            <c:symbol val="none"/>
          </c:marker>
          <c:cat>
            <c:numRef>
              <c:f>'chart data'!$B$3:$O$3</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data'!$B$10:$O$10</c:f>
              <c:numCache>
                <c:formatCode>0.0</c:formatCode>
                <c:ptCount val="14"/>
                <c:pt idx="0">
                  <c:v>35.396059847538609</c:v>
                </c:pt>
                <c:pt idx="1">
                  <c:v>31.285478731029986</c:v>
                </c:pt>
                <c:pt idx="2">
                  <c:v>39.394468347750141</c:v>
                </c:pt>
                <c:pt idx="3">
                  <c:v>26.04491673193246</c:v>
                </c:pt>
                <c:pt idx="4">
                  <c:v>36.423246228261533</c:v>
                </c:pt>
                <c:pt idx="5">
                  <c:v>35.184869566115594</c:v>
                </c:pt>
                <c:pt idx="6">
                  <c:v>31.392276684170106</c:v>
                </c:pt>
                <c:pt idx="7">
                  <c:v>44.903942020142829</c:v>
                </c:pt>
                <c:pt idx="8">
                  <c:v>41.464273544525021</c:v>
                </c:pt>
                <c:pt idx="9">
                  <c:v>25.803491262977591</c:v>
                </c:pt>
                <c:pt idx="10">
                  <c:v>32.466830468387684</c:v>
                </c:pt>
                <c:pt idx="11">
                  <c:v>26.886978733577156</c:v>
                </c:pt>
                <c:pt idx="12">
                  <c:v>18.297225196199882</c:v>
                </c:pt>
                <c:pt idx="13">
                  <c:v>24.620331942044142</c:v>
                </c:pt>
              </c:numCache>
            </c:numRef>
          </c:val>
          <c:smooth val="0"/>
        </c:ser>
        <c:ser>
          <c:idx val="8"/>
          <c:order val="7"/>
          <c:tx>
            <c:strRef>
              <c:f>'chart data'!$A$11</c:f>
              <c:strCache>
                <c:ptCount val="1"/>
                <c:pt idx="0">
                  <c:v>Two or more races, non-Hispanic</c:v>
                </c:pt>
              </c:strCache>
            </c:strRef>
          </c:tx>
          <c:spPr>
            <a:ln>
              <a:solidFill>
                <a:schemeClr val="accent2">
                  <a:lumMod val="40000"/>
                  <a:lumOff val="60000"/>
                </a:schemeClr>
              </a:solidFill>
            </a:ln>
          </c:spPr>
          <c:marker>
            <c:symbol val="none"/>
          </c:marker>
          <c:cat>
            <c:numRef>
              <c:f>'chart data'!$B$3:$O$3</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data'!$B$11:$O$11</c:f>
              <c:numCache>
                <c:formatCode>0.0</c:formatCode>
                <c:ptCount val="14"/>
                <c:pt idx="3">
                  <c:v>21.820284606168901</c:v>
                </c:pt>
                <c:pt idx="4">
                  <c:v>18.976064178711958</c:v>
                </c:pt>
                <c:pt idx="5">
                  <c:v>17.518256260043977</c:v>
                </c:pt>
                <c:pt idx="6">
                  <c:v>20.053187068893873</c:v>
                </c:pt>
                <c:pt idx="7">
                  <c:v>20.911539021284735</c:v>
                </c:pt>
                <c:pt idx="8">
                  <c:v>27.224611829901452</c:v>
                </c:pt>
                <c:pt idx="9">
                  <c:v>21.559771600780493</c:v>
                </c:pt>
                <c:pt idx="10">
                  <c:v>22.063981267187629</c:v>
                </c:pt>
                <c:pt idx="11">
                  <c:v>18.723467411135818</c:v>
                </c:pt>
                <c:pt idx="12">
                  <c:v>22.634480520348951</c:v>
                </c:pt>
                <c:pt idx="13">
                  <c:v>16.110732461559138</c:v>
                </c:pt>
              </c:numCache>
            </c:numRef>
          </c:val>
          <c:smooth val="0"/>
        </c:ser>
        <c:dLbls>
          <c:showLegendKey val="0"/>
          <c:showVal val="0"/>
          <c:showCatName val="0"/>
          <c:showSerName val="0"/>
          <c:showPercent val="0"/>
          <c:showBubbleSize val="0"/>
        </c:dLbls>
        <c:marker val="1"/>
        <c:smooth val="0"/>
        <c:axId val="93601792"/>
        <c:axId val="93603328"/>
      </c:lineChart>
      <c:catAx>
        <c:axId val="93601792"/>
        <c:scaling>
          <c:orientation val="minMax"/>
        </c:scaling>
        <c:delete val="0"/>
        <c:axPos val="b"/>
        <c:numFmt formatCode="General" sourceLinked="1"/>
        <c:majorTickMark val="none"/>
        <c:minorTickMark val="out"/>
        <c:tickLblPos val="nextTo"/>
        <c:crossAx val="93603328"/>
        <c:crosses val="autoZero"/>
        <c:auto val="1"/>
        <c:lblAlgn val="ctr"/>
        <c:lblOffset val="100"/>
        <c:noMultiLvlLbl val="0"/>
      </c:catAx>
      <c:valAx>
        <c:axId val="93603328"/>
        <c:scaling>
          <c:orientation val="minMax"/>
          <c:max val="100"/>
        </c:scaling>
        <c:delete val="0"/>
        <c:axPos val="l"/>
        <c:majorGridlines>
          <c:spPr>
            <a:ln>
              <a:prstDash val="solid"/>
            </a:ln>
          </c:spPr>
        </c:majorGridlines>
        <c:title>
          <c:tx>
            <c:rich>
              <a:bodyPr rot="0" vert="horz"/>
              <a:lstStyle/>
              <a:p>
                <a:pPr>
                  <a:defRPr/>
                </a:pPr>
                <a:r>
                  <a:rPr lang="en-US"/>
                  <a:t>Percent</a:t>
                </a:r>
              </a:p>
            </c:rich>
          </c:tx>
          <c:layout>
            <c:manualLayout>
              <c:xMode val="edge"/>
              <c:yMode val="edge"/>
              <c:x val="0"/>
              <c:y val="8.2080747259533723E-2"/>
            </c:manualLayout>
          </c:layout>
          <c:overlay val="0"/>
        </c:title>
        <c:numFmt formatCode="#,##0" sourceLinked="0"/>
        <c:majorTickMark val="out"/>
        <c:minorTickMark val="none"/>
        <c:tickLblPos val="nextTo"/>
        <c:crossAx val="93601792"/>
        <c:crosses val="autoZero"/>
        <c:crossBetween val="between"/>
        <c:majorUnit val="20"/>
      </c:valAx>
    </c:plotArea>
    <c:legend>
      <c:legendPos val="b"/>
      <c:layout>
        <c:manualLayout>
          <c:xMode val="edge"/>
          <c:yMode val="edge"/>
          <c:x val="0"/>
          <c:y val="0.66527064999228036"/>
          <c:w val="1"/>
          <c:h val="0.17434228809634089"/>
        </c:manualLayout>
      </c:layout>
      <c:overlay val="0"/>
    </c:legend>
    <c:plotVisOnly val="1"/>
    <c:dispBlanksAs val="span"/>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400"/>
            </a:pPr>
            <a:r>
              <a:rPr lang="en-US" sz="1400"/>
              <a:t>Percentage of 18- to 24-year-old</a:t>
            </a:r>
            <a:r>
              <a:rPr lang="en-US" sz="1400" baseline="0"/>
              <a:t> females</a:t>
            </a:r>
            <a:r>
              <a:rPr lang="en-US" sz="1400"/>
              <a:t> who have not completed high school by race/ethnicity,</a:t>
            </a:r>
            <a:r>
              <a:rPr lang="en-US" sz="1400" baseline="0"/>
              <a:t> </a:t>
            </a:r>
            <a:r>
              <a:rPr lang="en-US" sz="1400"/>
              <a:t>2000</a:t>
            </a:r>
            <a:r>
              <a:rPr lang="en-US" sz="1400">
                <a:latin typeface="Calibri"/>
              </a:rPr>
              <a:t>–</a:t>
            </a:r>
            <a:r>
              <a:rPr lang="en-US" sz="1400"/>
              <a:t>2013</a:t>
            </a:r>
          </a:p>
        </c:rich>
      </c:tx>
      <c:overlay val="0"/>
    </c:title>
    <c:autoTitleDeleted val="0"/>
    <c:plotArea>
      <c:layout>
        <c:manualLayout>
          <c:layoutTarget val="inner"/>
          <c:xMode val="edge"/>
          <c:yMode val="edge"/>
          <c:x val="4.8943959908694136E-2"/>
          <c:y val="0.12574046626524626"/>
          <c:w val="0.93028172469942672"/>
          <c:h val="0.48367098965570482"/>
        </c:manualLayout>
      </c:layout>
      <c:lineChart>
        <c:grouping val="standard"/>
        <c:varyColors val="0"/>
        <c:ser>
          <c:idx val="2"/>
          <c:order val="0"/>
          <c:tx>
            <c:strRef>
              <c:f>'chart data'!$A$15</c:f>
              <c:strCache>
                <c:ptCount val="1"/>
                <c:pt idx="0">
                  <c:v>Total females</c:v>
                </c:pt>
              </c:strCache>
            </c:strRef>
          </c:tx>
          <c:spPr>
            <a:ln>
              <a:solidFill>
                <a:schemeClr val="accent1">
                  <a:lumMod val="75000"/>
                </a:schemeClr>
              </a:solidFill>
            </a:ln>
          </c:spPr>
          <c:marker>
            <c:symbol val="none"/>
          </c:marker>
          <c:cat>
            <c:numRef>
              <c:f>'chart data'!$B$14:$O$14</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data'!$B$15:$O$15</c:f>
              <c:numCache>
                <c:formatCode>0.0</c:formatCode>
                <c:ptCount val="14"/>
                <c:pt idx="0">
                  <c:v>20.921272257865169</c:v>
                </c:pt>
                <c:pt idx="1">
                  <c:v>21.064608401482275</c:v>
                </c:pt>
                <c:pt idx="2">
                  <c:v>21.450598369954687</c:v>
                </c:pt>
                <c:pt idx="3">
                  <c:v>20.412521195424063</c:v>
                </c:pt>
                <c:pt idx="4">
                  <c:v>19.174778816218101</c:v>
                </c:pt>
                <c:pt idx="5">
                  <c:v>19.634386093210399</c:v>
                </c:pt>
                <c:pt idx="6">
                  <c:v>18.788826070424243</c:v>
                </c:pt>
                <c:pt idx="7">
                  <c:v>18.661027973274038</c:v>
                </c:pt>
                <c:pt idx="8">
                  <c:v>18.003906644339832</c:v>
                </c:pt>
                <c:pt idx="9">
                  <c:v>17.133295316887711</c:v>
                </c:pt>
                <c:pt idx="10">
                  <c:v>17.351909844103002</c:v>
                </c:pt>
                <c:pt idx="11">
                  <c:v>17.887856263831655</c:v>
                </c:pt>
                <c:pt idx="12">
                  <c:v>17.173793626023752</c:v>
                </c:pt>
                <c:pt idx="13">
                  <c:v>15.601948976285371</c:v>
                </c:pt>
              </c:numCache>
            </c:numRef>
          </c:val>
          <c:smooth val="0"/>
        </c:ser>
        <c:ser>
          <c:idx val="3"/>
          <c:order val="1"/>
          <c:tx>
            <c:strRef>
              <c:f>'chart data'!$A$16</c:f>
              <c:strCache>
                <c:ptCount val="1"/>
                <c:pt idx="0">
                  <c:v>White, non-Hispanic</c:v>
                </c:pt>
              </c:strCache>
            </c:strRef>
          </c:tx>
          <c:spPr>
            <a:ln>
              <a:solidFill>
                <a:schemeClr val="accent2">
                  <a:lumMod val="75000"/>
                </a:schemeClr>
              </a:solidFill>
            </a:ln>
          </c:spPr>
          <c:marker>
            <c:symbol val="none"/>
          </c:marker>
          <c:cat>
            <c:numRef>
              <c:f>'chart data'!$B$14:$O$14</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data'!$B$16:$O$16</c:f>
              <c:numCache>
                <c:formatCode>0.0</c:formatCode>
                <c:ptCount val="14"/>
                <c:pt idx="0">
                  <c:v>16.271512952386942</c:v>
                </c:pt>
                <c:pt idx="1">
                  <c:v>15.716434115375447</c:v>
                </c:pt>
                <c:pt idx="2">
                  <c:v>17.044688446817531</c:v>
                </c:pt>
                <c:pt idx="3">
                  <c:v>15.895934058744956</c:v>
                </c:pt>
                <c:pt idx="4">
                  <c:v>14.674007391825599</c:v>
                </c:pt>
                <c:pt idx="5">
                  <c:v>15.07481548823362</c:v>
                </c:pt>
                <c:pt idx="6">
                  <c:v>14.743662140869976</c:v>
                </c:pt>
                <c:pt idx="7">
                  <c:v>15.124833076143155</c:v>
                </c:pt>
                <c:pt idx="8">
                  <c:v>14.235529554172267</c:v>
                </c:pt>
                <c:pt idx="9">
                  <c:v>13.593865674674571</c:v>
                </c:pt>
                <c:pt idx="10">
                  <c:v>14.107273864314763</c:v>
                </c:pt>
                <c:pt idx="11">
                  <c:v>14.764230533803943</c:v>
                </c:pt>
                <c:pt idx="12">
                  <c:v>14.648675137665753</c:v>
                </c:pt>
                <c:pt idx="13">
                  <c:v>12.642197540205014</c:v>
                </c:pt>
              </c:numCache>
            </c:numRef>
          </c:val>
          <c:smooth val="0"/>
        </c:ser>
        <c:ser>
          <c:idx val="4"/>
          <c:order val="2"/>
          <c:tx>
            <c:strRef>
              <c:f>'chart data'!$A$17</c:f>
              <c:strCache>
                <c:ptCount val="1"/>
                <c:pt idx="0">
                  <c:v>Black, non-Hispanic </c:v>
                </c:pt>
              </c:strCache>
            </c:strRef>
          </c:tx>
          <c:spPr>
            <a:ln>
              <a:solidFill>
                <a:schemeClr val="accent3">
                  <a:lumMod val="75000"/>
                </a:schemeClr>
              </a:solidFill>
            </a:ln>
          </c:spPr>
          <c:marker>
            <c:symbol val="none"/>
          </c:marker>
          <c:cat>
            <c:numRef>
              <c:f>'chart data'!$B$14:$O$14</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data'!$B$17:$O$17</c:f>
              <c:numCache>
                <c:formatCode>0.0</c:formatCode>
                <c:ptCount val="14"/>
                <c:pt idx="0">
                  <c:v>24.903149745135096</c:v>
                </c:pt>
                <c:pt idx="1">
                  <c:v>25.320876166878463</c:v>
                </c:pt>
                <c:pt idx="2">
                  <c:v>25.487413534864807</c:v>
                </c:pt>
                <c:pt idx="3">
                  <c:v>26.066832617823238</c:v>
                </c:pt>
                <c:pt idx="4">
                  <c:v>22.60798471989678</c:v>
                </c:pt>
                <c:pt idx="5">
                  <c:v>23.94439112683537</c:v>
                </c:pt>
                <c:pt idx="6">
                  <c:v>20.37967486991845</c:v>
                </c:pt>
                <c:pt idx="7">
                  <c:v>21.218328730238404</c:v>
                </c:pt>
                <c:pt idx="8">
                  <c:v>21.688433484982749</c:v>
                </c:pt>
                <c:pt idx="9">
                  <c:v>21.713336129125867</c:v>
                </c:pt>
                <c:pt idx="10">
                  <c:v>20.856200379757528</c:v>
                </c:pt>
                <c:pt idx="11">
                  <c:v>21.118047610413235</c:v>
                </c:pt>
                <c:pt idx="12">
                  <c:v>19.304042809445377</c:v>
                </c:pt>
                <c:pt idx="13">
                  <c:v>17.863926576791027</c:v>
                </c:pt>
              </c:numCache>
            </c:numRef>
          </c:val>
          <c:smooth val="0"/>
        </c:ser>
        <c:ser>
          <c:idx val="5"/>
          <c:order val="3"/>
          <c:tx>
            <c:strRef>
              <c:f>'chart data'!$A$18</c:f>
              <c:strCache>
                <c:ptCount val="1"/>
                <c:pt idx="0">
                  <c:v>Hispanic</c:v>
                </c:pt>
              </c:strCache>
            </c:strRef>
          </c:tx>
          <c:spPr>
            <a:ln>
              <a:solidFill>
                <a:schemeClr val="accent4">
                  <a:lumMod val="75000"/>
                </a:schemeClr>
              </a:solidFill>
            </a:ln>
          </c:spPr>
          <c:marker>
            <c:symbol val="none"/>
          </c:marker>
          <c:cat>
            <c:numRef>
              <c:f>'chart data'!$B$14:$O$14</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data'!$B$18:$O$18</c:f>
              <c:numCache>
                <c:formatCode>0.0</c:formatCode>
                <c:ptCount val="14"/>
                <c:pt idx="0">
                  <c:v>40.294035224177307</c:v>
                </c:pt>
                <c:pt idx="1">
                  <c:v>39.080263483534019</c:v>
                </c:pt>
                <c:pt idx="2">
                  <c:v>37.668760252081348</c:v>
                </c:pt>
                <c:pt idx="3">
                  <c:v>35.824662663906565</c:v>
                </c:pt>
                <c:pt idx="4">
                  <c:v>34.724361308655645</c:v>
                </c:pt>
                <c:pt idx="5">
                  <c:v>34.214442627780095</c:v>
                </c:pt>
                <c:pt idx="6">
                  <c:v>32.995660139487129</c:v>
                </c:pt>
                <c:pt idx="7">
                  <c:v>31.651126967538929</c:v>
                </c:pt>
                <c:pt idx="8">
                  <c:v>29.699165166318469</c:v>
                </c:pt>
                <c:pt idx="9">
                  <c:v>27.243870172488389</c:v>
                </c:pt>
                <c:pt idx="10">
                  <c:v>27.077188952079855</c:v>
                </c:pt>
                <c:pt idx="11">
                  <c:v>26.037399051593162</c:v>
                </c:pt>
                <c:pt idx="12">
                  <c:v>24.644923853872079</c:v>
                </c:pt>
                <c:pt idx="13">
                  <c:v>22.86870941993315</c:v>
                </c:pt>
              </c:numCache>
            </c:numRef>
          </c:val>
          <c:smooth val="0"/>
        </c:ser>
        <c:ser>
          <c:idx val="6"/>
          <c:order val="4"/>
          <c:tx>
            <c:strRef>
              <c:f>'chart data'!$A$19</c:f>
              <c:strCache>
                <c:ptCount val="1"/>
                <c:pt idx="0">
                  <c:v>Asian, non-Hispanic</c:v>
                </c:pt>
              </c:strCache>
            </c:strRef>
          </c:tx>
          <c:spPr>
            <a:ln>
              <a:solidFill>
                <a:schemeClr val="accent6">
                  <a:lumMod val="75000"/>
                </a:schemeClr>
              </a:solidFill>
            </a:ln>
          </c:spPr>
          <c:marker>
            <c:symbol val="none"/>
          </c:marker>
          <c:cat>
            <c:numRef>
              <c:f>'chart data'!$B$14:$O$14</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data'!$B$19:$O$19</c:f>
              <c:numCache>
                <c:formatCode>0.0</c:formatCode>
                <c:ptCount val="14"/>
                <c:pt idx="0">
                  <c:v>12.339139429276596</c:v>
                </c:pt>
                <c:pt idx="1">
                  <c:v>11.516207727753509</c:v>
                </c:pt>
                <c:pt idx="2">
                  <c:v>7.6181230651475431</c:v>
                </c:pt>
                <c:pt idx="3">
                  <c:v>9.5792674622386436</c:v>
                </c:pt>
                <c:pt idx="4">
                  <c:v>9.2572058364941707</c:v>
                </c:pt>
                <c:pt idx="5">
                  <c:v>13.214532986047969</c:v>
                </c:pt>
                <c:pt idx="6">
                  <c:v>16.419776700595541</c:v>
                </c:pt>
                <c:pt idx="7">
                  <c:v>10.1844713793908</c:v>
                </c:pt>
                <c:pt idx="8">
                  <c:v>10.370083013588804</c:v>
                </c:pt>
                <c:pt idx="9">
                  <c:v>10.331834429120491</c:v>
                </c:pt>
                <c:pt idx="10">
                  <c:v>9.8708486686092645</c:v>
                </c:pt>
                <c:pt idx="11">
                  <c:v>13.892717037641185</c:v>
                </c:pt>
                <c:pt idx="12">
                  <c:v>9.8111999438998474</c:v>
                </c:pt>
                <c:pt idx="13">
                  <c:v>12.818417762558138</c:v>
                </c:pt>
              </c:numCache>
            </c:numRef>
          </c:val>
          <c:smooth val="0"/>
        </c:ser>
        <c:ser>
          <c:idx val="7"/>
          <c:order val="5"/>
          <c:tx>
            <c:strRef>
              <c:f>'chart data'!$A$20</c:f>
              <c:strCache>
                <c:ptCount val="1"/>
                <c:pt idx="0">
                  <c:v>Pacific Islander, non-Hispanic</c:v>
                </c:pt>
              </c:strCache>
            </c:strRef>
          </c:tx>
          <c:spPr>
            <a:ln>
              <a:solidFill>
                <a:schemeClr val="tx2">
                  <a:lumMod val="40000"/>
                  <a:lumOff val="60000"/>
                </a:schemeClr>
              </a:solidFill>
            </a:ln>
          </c:spPr>
          <c:marker>
            <c:symbol val="none"/>
          </c:marker>
          <c:cat>
            <c:numRef>
              <c:f>'chart data'!$B$14:$O$14</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data'!$B$20:$O$20</c:f>
              <c:numCache>
                <c:formatCode>0.0</c:formatCode>
                <c:ptCount val="14"/>
                <c:pt idx="6">
                  <c:v>16.526573758887007</c:v>
                </c:pt>
                <c:pt idx="7">
                  <c:v>12.052399129998937</c:v>
                </c:pt>
                <c:pt idx="8">
                  <c:v>20.435155140868389</c:v>
                </c:pt>
                <c:pt idx="9">
                  <c:v>14.062715534158901</c:v>
                </c:pt>
                <c:pt idx="10">
                  <c:v>19.437598345775886</c:v>
                </c:pt>
                <c:pt idx="11">
                  <c:v>9.5844172313363121</c:v>
                </c:pt>
                <c:pt idx="13">
                  <c:v>16.590235094543026</c:v>
                </c:pt>
              </c:numCache>
            </c:numRef>
          </c:val>
          <c:smooth val="0"/>
        </c:ser>
        <c:ser>
          <c:idx val="0"/>
          <c:order val="6"/>
          <c:tx>
            <c:strRef>
              <c:f>'chart data'!$A$21</c:f>
              <c:strCache>
                <c:ptCount val="1"/>
                <c:pt idx="0">
                  <c:v>American Indian/Alaska Native, non-Hispanic</c:v>
                </c:pt>
              </c:strCache>
            </c:strRef>
          </c:tx>
          <c:spPr>
            <a:ln>
              <a:solidFill>
                <a:schemeClr val="accent5">
                  <a:lumMod val="75000"/>
                </a:schemeClr>
              </a:solidFill>
            </a:ln>
          </c:spPr>
          <c:marker>
            <c:symbol val="none"/>
          </c:marker>
          <c:cat>
            <c:numRef>
              <c:f>'chart data'!$B$14:$O$14</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data'!$B$21:$O$21</c:f>
              <c:numCache>
                <c:formatCode>0.0</c:formatCode>
                <c:ptCount val="14"/>
                <c:pt idx="0">
                  <c:v>23.759621039788719</c:v>
                </c:pt>
                <c:pt idx="1">
                  <c:v>33.225327262536211</c:v>
                </c:pt>
                <c:pt idx="2">
                  <c:v>29.2239163920311</c:v>
                </c:pt>
                <c:pt idx="3">
                  <c:v>28.650225618056211</c:v>
                </c:pt>
                <c:pt idx="4">
                  <c:v>42.452051312551056</c:v>
                </c:pt>
                <c:pt idx="5">
                  <c:v>25.857169896122461</c:v>
                </c:pt>
                <c:pt idx="6">
                  <c:v>23.086126821764342</c:v>
                </c:pt>
                <c:pt idx="7">
                  <c:v>20.928652840979115</c:v>
                </c:pt>
                <c:pt idx="8">
                  <c:v>31.871149595289001</c:v>
                </c:pt>
                <c:pt idx="9">
                  <c:v>19.049746257390552</c:v>
                </c:pt>
                <c:pt idx="10">
                  <c:v>22.824918230704409</c:v>
                </c:pt>
                <c:pt idx="11">
                  <c:v>23.413248752297147</c:v>
                </c:pt>
                <c:pt idx="12">
                  <c:v>31.032590671298436</c:v>
                </c:pt>
                <c:pt idx="13">
                  <c:v>9.4789780054057591</c:v>
                </c:pt>
              </c:numCache>
            </c:numRef>
          </c:val>
          <c:smooth val="0"/>
        </c:ser>
        <c:ser>
          <c:idx val="8"/>
          <c:order val="7"/>
          <c:tx>
            <c:strRef>
              <c:f>'chart data'!$A$22</c:f>
              <c:strCache>
                <c:ptCount val="1"/>
                <c:pt idx="0">
                  <c:v>Two or more races, non-Hispanic</c:v>
                </c:pt>
              </c:strCache>
            </c:strRef>
          </c:tx>
          <c:spPr>
            <a:ln>
              <a:solidFill>
                <a:schemeClr val="accent2">
                  <a:lumMod val="40000"/>
                  <a:lumOff val="60000"/>
                </a:schemeClr>
              </a:solidFill>
            </a:ln>
          </c:spPr>
          <c:marker>
            <c:symbol val="none"/>
          </c:marker>
          <c:cat>
            <c:numRef>
              <c:f>'chart data'!$B$14:$O$14</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'chart data'!$B$22:$O$22</c:f>
              <c:numCache>
                <c:formatCode>0.0</c:formatCode>
                <c:ptCount val="14"/>
                <c:pt idx="3">
                  <c:v>17.002121541677447</c:v>
                </c:pt>
                <c:pt idx="4">
                  <c:v>22.186386811643164</c:v>
                </c:pt>
                <c:pt idx="5">
                  <c:v>20.072298057319685</c:v>
                </c:pt>
                <c:pt idx="6">
                  <c:v>19.552804886038437</c:v>
                </c:pt>
                <c:pt idx="7">
                  <c:v>17.19009515584597</c:v>
                </c:pt>
                <c:pt idx="8">
                  <c:v>17.759764526050866</c:v>
                </c:pt>
                <c:pt idx="9">
                  <c:v>18.271041610485312</c:v>
                </c:pt>
                <c:pt idx="10">
                  <c:v>14.204533401237985</c:v>
                </c:pt>
                <c:pt idx="11">
                  <c:v>21.80591456736035</c:v>
                </c:pt>
                <c:pt idx="12">
                  <c:v>15.188556980720502</c:v>
                </c:pt>
                <c:pt idx="13">
                  <c:v>15.045876054119603</c:v>
                </c:pt>
              </c:numCache>
            </c:numRef>
          </c:val>
          <c:smooth val="0"/>
        </c:ser>
        <c:dLbls>
          <c:showLegendKey val="0"/>
          <c:showVal val="0"/>
          <c:showCatName val="0"/>
          <c:showSerName val="0"/>
          <c:showPercent val="0"/>
          <c:showBubbleSize val="0"/>
        </c:dLbls>
        <c:marker val="1"/>
        <c:smooth val="0"/>
        <c:axId val="98967936"/>
        <c:axId val="98969472"/>
      </c:lineChart>
      <c:catAx>
        <c:axId val="98967936"/>
        <c:scaling>
          <c:orientation val="minMax"/>
        </c:scaling>
        <c:delete val="0"/>
        <c:axPos val="b"/>
        <c:numFmt formatCode="General" sourceLinked="1"/>
        <c:majorTickMark val="none"/>
        <c:minorTickMark val="out"/>
        <c:tickLblPos val="nextTo"/>
        <c:crossAx val="98969472"/>
        <c:crosses val="autoZero"/>
        <c:auto val="1"/>
        <c:lblAlgn val="ctr"/>
        <c:lblOffset val="100"/>
        <c:noMultiLvlLbl val="0"/>
      </c:catAx>
      <c:valAx>
        <c:axId val="98969472"/>
        <c:scaling>
          <c:orientation val="minMax"/>
          <c:max val="100"/>
        </c:scaling>
        <c:delete val="0"/>
        <c:axPos val="l"/>
        <c:majorGridlines>
          <c:spPr>
            <a:ln>
              <a:prstDash val="solid"/>
            </a:ln>
          </c:spPr>
        </c:majorGridlines>
        <c:title>
          <c:tx>
            <c:rich>
              <a:bodyPr rot="0" vert="horz"/>
              <a:lstStyle/>
              <a:p>
                <a:pPr>
                  <a:defRPr/>
                </a:pPr>
                <a:r>
                  <a:rPr lang="en-US"/>
                  <a:t>Percent</a:t>
                </a:r>
              </a:p>
            </c:rich>
          </c:tx>
          <c:layout>
            <c:manualLayout>
              <c:xMode val="edge"/>
              <c:yMode val="edge"/>
              <c:x val="0"/>
              <c:y val="8.2080747259533723E-2"/>
            </c:manualLayout>
          </c:layout>
          <c:overlay val="0"/>
        </c:title>
        <c:numFmt formatCode="#,##0" sourceLinked="0"/>
        <c:majorTickMark val="out"/>
        <c:minorTickMark val="none"/>
        <c:tickLblPos val="nextTo"/>
        <c:crossAx val="98967936"/>
        <c:crosses val="autoZero"/>
        <c:crossBetween val="between"/>
        <c:majorUnit val="20"/>
      </c:valAx>
    </c:plotArea>
    <c:legend>
      <c:legendPos val="b"/>
      <c:layout>
        <c:manualLayout>
          <c:xMode val="edge"/>
          <c:yMode val="edge"/>
          <c:x val="0"/>
          <c:y val="0.66527064999228036"/>
          <c:w val="1"/>
          <c:h val="0.17434228809634089"/>
        </c:manualLayout>
      </c:layout>
      <c:overlay val="0"/>
    </c:legend>
    <c:plotVisOnly val="1"/>
    <c:dispBlanksAs val="span"/>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l"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r>
              <a:rPr lang="en-US" sz="1400" b="1" i="0" baseline="0">
                <a:effectLst/>
              </a:rPr>
              <a:t>Percentage of 18- to 24-year-old males who have not completed high school by race/ethnicity, 2013</a:t>
            </a:r>
          </a:p>
        </c:rich>
      </c:tx>
      <c:layout/>
      <c:overlay val="0"/>
    </c:title>
    <c:autoTitleDeleted val="0"/>
    <c:plotArea>
      <c:layout>
        <c:manualLayout>
          <c:layoutTarget val="inner"/>
          <c:xMode val="edge"/>
          <c:yMode val="edge"/>
          <c:x val="5.3968487583911824E-2"/>
          <c:y val="0.14033618509832693"/>
          <c:w val="0.93605497910891977"/>
          <c:h val="0.60517003594184671"/>
        </c:manualLayout>
      </c:layout>
      <c:barChart>
        <c:barDir val="col"/>
        <c:grouping val="clustered"/>
        <c:varyColors val="0"/>
        <c:ser>
          <c:idx val="1"/>
          <c:order val="0"/>
          <c:tx>
            <c:strRef>
              <c:f>'chart data'!$B$25</c:f>
              <c:strCache>
                <c:ptCount val="1"/>
                <c:pt idx="0">
                  <c:v>2013</c:v>
                </c:pt>
              </c:strCache>
            </c:strRef>
          </c:tx>
          <c:spPr>
            <a:solidFill>
              <a:schemeClr val="accent1"/>
            </a:solidFill>
          </c:spPr>
          <c:invertIfNegative val="0"/>
          <c:cat>
            <c:strRef>
              <c:f>'chart data'!$A$26:$A$33</c:f>
              <c:strCache>
                <c:ptCount val="8"/>
                <c:pt idx="0">
                  <c:v>Total males</c:v>
                </c:pt>
                <c:pt idx="1">
                  <c:v>White, non-Hispanic</c:v>
                </c:pt>
                <c:pt idx="2">
                  <c:v>Black, non-Hispanic </c:v>
                </c:pt>
                <c:pt idx="3">
                  <c:v>Hispanic</c:v>
                </c:pt>
                <c:pt idx="4">
                  <c:v>Asian, non-Hispanic</c:v>
                </c:pt>
                <c:pt idx="5">
                  <c:v>Pacific Islander, non-Hispanic</c:v>
                </c:pt>
                <c:pt idx="6">
                  <c:v>American Indian/Alaska Native, non-Hispanic</c:v>
                </c:pt>
                <c:pt idx="7">
                  <c:v>Two or more races, non-Hispanic</c:v>
                </c:pt>
              </c:strCache>
            </c:strRef>
          </c:cat>
          <c:val>
            <c:numRef>
              <c:f>'chart data'!$B$26:$B$33</c:f>
              <c:numCache>
                <c:formatCode>0.0</c:formatCode>
                <c:ptCount val="8"/>
                <c:pt idx="0">
                  <c:v>19.285644343722673</c:v>
                </c:pt>
                <c:pt idx="1">
                  <c:v>15.771632754879809</c:v>
                </c:pt>
                <c:pt idx="2">
                  <c:v>22.795917373967896</c:v>
                </c:pt>
                <c:pt idx="3">
                  <c:v>28.833742969705323</c:v>
                </c:pt>
                <c:pt idx="4">
                  <c:v>9.8853022049461803</c:v>
                </c:pt>
                <c:pt idx="5">
                  <c:v>0</c:v>
                </c:pt>
                <c:pt idx="6">
                  <c:v>24.620331942044142</c:v>
                </c:pt>
                <c:pt idx="7">
                  <c:v>16.110732461559138</c:v>
                </c:pt>
              </c:numCache>
            </c:numRef>
          </c:val>
        </c:ser>
        <c:dLbls>
          <c:showLegendKey val="0"/>
          <c:showVal val="0"/>
          <c:showCatName val="0"/>
          <c:showSerName val="0"/>
          <c:showPercent val="0"/>
          <c:showBubbleSize val="0"/>
        </c:dLbls>
        <c:gapWidth val="150"/>
        <c:axId val="99007488"/>
        <c:axId val="99017472"/>
      </c:barChart>
      <c:catAx>
        <c:axId val="99007488"/>
        <c:scaling>
          <c:orientation val="minMax"/>
        </c:scaling>
        <c:delete val="0"/>
        <c:axPos val="b"/>
        <c:numFmt formatCode="General" sourceLinked="1"/>
        <c:majorTickMark val="none"/>
        <c:minorTickMark val="none"/>
        <c:tickLblPos val="nextTo"/>
        <c:txPr>
          <a:bodyPr rot="0" anchor="t" anchorCtr="0"/>
          <a:lstStyle/>
          <a:p>
            <a:pPr>
              <a:defRPr sz="1000"/>
            </a:pPr>
            <a:endParaRPr lang="en-US"/>
          </a:p>
        </c:txPr>
        <c:crossAx val="99017472"/>
        <c:crosses val="autoZero"/>
        <c:auto val="1"/>
        <c:lblAlgn val="ctr"/>
        <c:lblOffset val="100"/>
        <c:noMultiLvlLbl val="0"/>
      </c:catAx>
      <c:valAx>
        <c:axId val="99017472"/>
        <c:scaling>
          <c:orientation val="minMax"/>
          <c:max val="100"/>
        </c:scaling>
        <c:delete val="0"/>
        <c:axPos val="l"/>
        <c:majorGridlines/>
        <c:title>
          <c:tx>
            <c:rich>
              <a:bodyPr rot="0" vert="horz"/>
              <a:lstStyle/>
              <a:p>
                <a:pPr>
                  <a:defRPr/>
                </a:pPr>
                <a:r>
                  <a:rPr lang="en-US"/>
                  <a:t>Percent</a:t>
                </a:r>
              </a:p>
            </c:rich>
          </c:tx>
          <c:layout>
            <c:manualLayout>
              <c:xMode val="edge"/>
              <c:yMode val="edge"/>
              <c:x val="0"/>
              <c:y val="9.0602626418785873E-2"/>
            </c:manualLayout>
          </c:layout>
          <c:overlay val="0"/>
        </c:title>
        <c:numFmt formatCode="#,##0" sourceLinked="0"/>
        <c:majorTickMark val="out"/>
        <c:minorTickMark val="none"/>
        <c:tickLblPos val="nextTo"/>
        <c:crossAx val="99007488"/>
        <c:crosses val="autoZero"/>
        <c:crossBetween val="between"/>
        <c:majorUnit val="20"/>
      </c:valAx>
    </c:plotArea>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l"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r>
              <a:rPr lang="en-US" sz="1400" b="1" i="0" baseline="0">
                <a:effectLst/>
              </a:rPr>
              <a:t>Percentage of 18- to 24-year-old females who have not completed high school by race/ethnicity, 2013</a:t>
            </a:r>
          </a:p>
        </c:rich>
      </c:tx>
      <c:layout/>
      <c:overlay val="0"/>
    </c:title>
    <c:autoTitleDeleted val="0"/>
    <c:plotArea>
      <c:layout>
        <c:manualLayout>
          <c:layoutTarget val="inner"/>
          <c:xMode val="edge"/>
          <c:yMode val="edge"/>
          <c:x val="5.3968487583911824E-2"/>
          <c:y val="0.14033618509832693"/>
          <c:w val="0.93605497910891977"/>
          <c:h val="0.60517003594184671"/>
        </c:manualLayout>
      </c:layout>
      <c:barChart>
        <c:barDir val="col"/>
        <c:grouping val="clustered"/>
        <c:varyColors val="0"/>
        <c:ser>
          <c:idx val="1"/>
          <c:order val="0"/>
          <c:spPr>
            <a:solidFill>
              <a:schemeClr val="accent1"/>
            </a:solidFill>
          </c:spPr>
          <c:invertIfNegative val="0"/>
          <c:cat>
            <c:strRef>
              <c:f>'chart data'!$A$35:$A$42</c:f>
              <c:strCache>
                <c:ptCount val="8"/>
                <c:pt idx="0">
                  <c:v>Total females</c:v>
                </c:pt>
                <c:pt idx="1">
                  <c:v>White, non-Hispanic</c:v>
                </c:pt>
                <c:pt idx="2">
                  <c:v>Black, non-Hispanic </c:v>
                </c:pt>
                <c:pt idx="3">
                  <c:v>Hispanic</c:v>
                </c:pt>
                <c:pt idx="4">
                  <c:v>Asian, non-Hispanic</c:v>
                </c:pt>
                <c:pt idx="5">
                  <c:v>Pacific Islander, non-Hispanic</c:v>
                </c:pt>
                <c:pt idx="6">
                  <c:v>American Indian/Alaska Native, non-Hispanic</c:v>
                </c:pt>
                <c:pt idx="7">
                  <c:v>Two or more races, non-Hispanic</c:v>
                </c:pt>
              </c:strCache>
            </c:strRef>
          </c:cat>
          <c:val>
            <c:numRef>
              <c:f>'chart data'!$B$35:$B$42</c:f>
              <c:numCache>
                <c:formatCode>0.0</c:formatCode>
                <c:ptCount val="8"/>
                <c:pt idx="0">
                  <c:v>15.601948976285371</c:v>
                </c:pt>
                <c:pt idx="1">
                  <c:v>12.642197540205014</c:v>
                </c:pt>
                <c:pt idx="2">
                  <c:v>17.863926576791027</c:v>
                </c:pt>
                <c:pt idx="3">
                  <c:v>22.86870941993315</c:v>
                </c:pt>
                <c:pt idx="4">
                  <c:v>12.818417762558138</c:v>
                </c:pt>
                <c:pt idx="5">
                  <c:v>16.590235094543026</c:v>
                </c:pt>
                <c:pt idx="6">
                  <c:v>9.4789780054057591</c:v>
                </c:pt>
                <c:pt idx="7">
                  <c:v>15.045876054119603</c:v>
                </c:pt>
              </c:numCache>
            </c:numRef>
          </c:val>
        </c:ser>
        <c:dLbls>
          <c:showLegendKey val="0"/>
          <c:showVal val="0"/>
          <c:showCatName val="0"/>
          <c:showSerName val="0"/>
          <c:showPercent val="0"/>
          <c:showBubbleSize val="0"/>
        </c:dLbls>
        <c:gapWidth val="150"/>
        <c:axId val="99059200"/>
        <c:axId val="99060736"/>
      </c:barChart>
      <c:catAx>
        <c:axId val="99059200"/>
        <c:scaling>
          <c:orientation val="minMax"/>
        </c:scaling>
        <c:delete val="0"/>
        <c:axPos val="b"/>
        <c:numFmt formatCode="General" sourceLinked="1"/>
        <c:majorTickMark val="none"/>
        <c:minorTickMark val="none"/>
        <c:tickLblPos val="nextTo"/>
        <c:txPr>
          <a:bodyPr rot="0" anchor="t" anchorCtr="0"/>
          <a:lstStyle/>
          <a:p>
            <a:pPr>
              <a:defRPr sz="1000"/>
            </a:pPr>
            <a:endParaRPr lang="en-US"/>
          </a:p>
        </c:txPr>
        <c:crossAx val="99060736"/>
        <c:crosses val="autoZero"/>
        <c:auto val="1"/>
        <c:lblAlgn val="ctr"/>
        <c:lblOffset val="100"/>
        <c:noMultiLvlLbl val="0"/>
      </c:catAx>
      <c:valAx>
        <c:axId val="99060736"/>
        <c:scaling>
          <c:orientation val="minMax"/>
          <c:max val="100"/>
        </c:scaling>
        <c:delete val="0"/>
        <c:axPos val="l"/>
        <c:majorGridlines/>
        <c:title>
          <c:tx>
            <c:rich>
              <a:bodyPr rot="0" vert="horz"/>
              <a:lstStyle/>
              <a:p>
                <a:pPr>
                  <a:defRPr/>
                </a:pPr>
                <a:r>
                  <a:rPr lang="en-US"/>
                  <a:t>Percent</a:t>
                </a:r>
              </a:p>
            </c:rich>
          </c:tx>
          <c:layout>
            <c:manualLayout>
              <c:xMode val="edge"/>
              <c:yMode val="edge"/>
              <c:x val="0"/>
              <c:y val="9.0602626418785873E-2"/>
            </c:manualLayout>
          </c:layout>
          <c:overlay val="0"/>
        </c:title>
        <c:numFmt formatCode="#,##0" sourceLinked="0"/>
        <c:majorTickMark val="out"/>
        <c:minorTickMark val="none"/>
        <c:tickLblPos val="nextTo"/>
        <c:crossAx val="99059200"/>
        <c:crosses val="autoZero"/>
        <c:crossBetween val="between"/>
        <c:majorUnit val="20"/>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12</xdr:col>
      <xdr:colOff>19050</xdr:colOff>
      <xdr:row>35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1</xdr:row>
      <xdr:rowOff>0</xdr:rowOff>
    </xdr:from>
    <xdr:to>
      <xdr:col>24</xdr:col>
      <xdr:colOff>19050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0.85</cdr:y>
    </cdr:from>
    <cdr:to>
      <cdr:x>1</cdr:x>
      <cdr:y>1</cdr:y>
    </cdr:to>
    <cdr:sp macro="" textlink="">
      <cdr:nvSpPr>
        <cdr:cNvPr id="2" name="TextBox 1"/>
        <cdr:cNvSpPr txBox="1"/>
      </cdr:nvSpPr>
      <cdr:spPr>
        <a:xfrm xmlns:a="http://schemas.openxmlformats.org/drawingml/2006/main">
          <a:off x="0" y="5505451"/>
          <a:ext cx="6724650" cy="971549"/>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p xmlns:a="http://schemas.openxmlformats.org/drawingml/2006/main">
          <a:r>
            <a:rPr lang="en-US" sz="1100"/>
            <a:t>NOTE: Data are based on sample</a:t>
          </a:r>
          <a:r>
            <a:rPr lang="en-US" sz="1100" baseline="0"/>
            <a:t> </a:t>
          </a:r>
          <a:r>
            <a:rPr lang="en-US" sz="1100"/>
            <a:t>surveys of the civilian noninstitutional population. Asian data for</a:t>
          </a:r>
          <a:r>
            <a:rPr lang="en-US" sz="1100" baseline="0"/>
            <a:t> </a:t>
          </a:r>
          <a:r>
            <a:rPr lang="en-US" sz="1100"/>
            <a:t>2000 through </a:t>
          </a:r>
          <a:r>
            <a:rPr lang="en-US" sz="1100" baseline="0"/>
            <a:t>2002 include Pacific Islanders. </a:t>
          </a:r>
          <a:r>
            <a:rPr lang="en-US" sz="1100">
              <a:effectLst/>
              <a:latin typeface="+mn-lt"/>
              <a:ea typeface="+mn-ea"/>
              <a:cs typeface="+mn-cs"/>
            </a:rPr>
            <a:t>Data for Pacific Islanders and  persons of two or more races were collected separately after 2002.</a:t>
          </a:r>
          <a:r>
            <a:rPr lang="en-US" sz="1100" baseline="0">
              <a:effectLst/>
              <a:latin typeface="+mn-lt"/>
              <a:ea typeface="+mn-ea"/>
              <a:cs typeface="+mn-cs"/>
            </a:rPr>
            <a:t> </a:t>
          </a:r>
          <a:r>
            <a:rPr lang="en-US" sz="1100">
              <a:effectLst/>
              <a:latin typeface="+mn-lt"/>
              <a:ea typeface="+mn-ea"/>
              <a:cs typeface="+mn-cs"/>
            </a:rPr>
            <a:t>Race categories exclude persons of Hispanic ethnicity. </a:t>
          </a:r>
          <a:endParaRPr lang="en-US" sz="1100" baseline="0"/>
        </a:p>
        <a:p xmlns:a="http://schemas.openxmlformats.org/drawingml/2006/main">
          <a:r>
            <a:rPr lang="en-US" sz="1100"/>
            <a:t>SOURCE: U.S. Department of Commerce, Census Bureau, Current Population Survey.</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0.85</cdr:y>
    </cdr:from>
    <cdr:to>
      <cdr:x>1</cdr:x>
      <cdr:y>1</cdr:y>
    </cdr:to>
    <cdr:sp macro="" textlink="">
      <cdr:nvSpPr>
        <cdr:cNvPr id="2" name="TextBox 1"/>
        <cdr:cNvSpPr txBox="1"/>
      </cdr:nvSpPr>
      <cdr:spPr>
        <a:xfrm xmlns:a="http://schemas.openxmlformats.org/drawingml/2006/main">
          <a:off x="0" y="5505451"/>
          <a:ext cx="6724650" cy="971549"/>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p xmlns:a="http://schemas.openxmlformats.org/drawingml/2006/main">
          <a:r>
            <a:rPr lang="en-US" sz="1100"/>
            <a:t>NOTE: </a:t>
          </a:r>
          <a:r>
            <a:rPr lang="en-US" sz="1100">
              <a:effectLst/>
              <a:latin typeface="+mn-lt"/>
              <a:ea typeface="+mn-ea"/>
              <a:cs typeface="+mn-cs"/>
            </a:rPr>
            <a:t>Data are based on sample</a:t>
          </a:r>
          <a:r>
            <a:rPr lang="en-US" sz="1100" baseline="0">
              <a:effectLst/>
              <a:latin typeface="+mn-lt"/>
              <a:ea typeface="+mn-ea"/>
              <a:cs typeface="+mn-cs"/>
            </a:rPr>
            <a:t> </a:t>
          </a:r>
          <a:r>
            <a:rPr lang="en-US" sz="1100">
              <a:effectLst/>
              <a:latin typeface="+mn-lt"/>
              <a:ea typeface="+mn-ea"/>
              <a:cs typeface="+mn-cs"/>
            </a:rPr>
            <a:t>surveys of the civilian noninstitutional population. Asian data for</a:t>
          </a:r>
          <a:r>
            <a:rPr lang="en-US" sz="1100" baseline="0">
              <a:effectLst/>
              <a:latin typeface="+mn-lt"/>
              <a:ea typeface="+mn-ea"/>
              <a:cs typeface="+mn-cs"/>
            </a:rPr>
            <a:t> </a:t>
          </a:r>
          <a:r>
            <a:rPr lang="en-US" sz="1100">
              <a:effectLst/>
              <a:latin typeface="+mn-lt"/>
              <a:ea typeface="+mn-ea"/>
              <a:cs typeface="+mn-cs"/>
            </a:rPr>
            <a:t>2000 through </a:t>
          </a:r>
          <a:r>
            <a:rPr lang="en-US" sz="1100" baseline="0">
              <a:effectLst/>
              <a:latin typeface="+mn-lt"/>
              <a:ea typeface="+mn-ea"/>
              <a:cs typeface="+mn-cs"/>
            </a:rPr>
            <a:t>2002 include Pacific Islanders. </a:t>
          </a:r>
          <a:r>
            <a:rPr lang="en-US" sz="1100">
              <a:effectLst/>
              <a:latin typeface="+mn-lt"/>
              <a:ea typeface="+mn-ea"/>
              <a:cs typeface="+mn-cs"/>
            </a:rPr>
            <a:t>Data for Pacific Islanders and  persons of two or more races were collected separately after 2002.</a:t>
          </a:r>
          <a:r>
            <a:rPr lang="en-US" sz="1100" baseline="0">
              <a:effectLst/>
              <a:latin typeface="+mn-lt"/>
              <a:ea typeface="+mn-ea"/>
              <a:cs typeface="+mn-cs"/>
            </a:rPr>
            <a:t> </a:t>
          </a:r>
          <a:r>
            <a:rPr lang="en-US" sz="1100">
              <a:effectLst/>
              <a:latin typeface="+mn-lt"/>
              <a:ea typeface="+mn-ea"/>
              <a:cs typeface="+mn-cs"/>
            </a:rPr>
            <a:t>Race categories exclude persons of Hispanic ethnicity. </a:t>
          </a:r>
          <a:endParaRPr lang="en-US">
            <a:effectLst/>
          </a:endParaRPr>
        </a:p>
        <a:p xmlns:a="http://schemas.openxmlformats.org/drawingml/2006/main">
          <a:r>
            <a:rPr lang="en-US" sz="1100"/>
            <a:t>SOURCE: U.S. Department of Commerce, Census Bureau, Current Population Survey.</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152400</xdr:colOff>
      <xdr:row>31</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xdr:row>
      <xdr:rowOff>0</xdr:rowOff>
    </xdr:from>
    <xdr:to>
      <xdr:col>22</xdr:col>
      <xdr:colOff>152400</xdr:colOff>
      <xdr:row>31</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0.82862</cdr:y>
    </cdr:from>
    <cdr:to>
      <cdr:x>1</cdr:x>
      <cdr:y>0.99688</cdr:y>
    </cdr:to>
    <cdr:sp macro="" textlink="">
      <cdr:nvSpPr>
        <cdr:cNvPr id="2" name="TextBox 1"/>
        <cdr:cNvSpPr txBox="1"/>
      </cdr:nvSpPr>
      <cdr:spPr>
        <a:xfrm xmlns:a="http://schemas.openxmlformats.org/drawingml/2006/main">
          <a:off x="0" y="4743450"/>
          <a:ext cx="6248400" cy="963214"/>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mn-lt"/>
              <a:ea typeface="+mn-ea"/>
              <a:cs typeface="+mn-cs"/>
            </a:rPr>
            <a:t>‡ Reporting standards not met. Either there are too few cases for a reliable estimate or the coefficient of variation (CV) is 50 percent or greater.</a:t>
          </a:r>
        </a:p>
        <a:p xmlns:a="http://schemas.openxmlformats.org/drawingml/2006/main">
          <a:r>
            <a:rPr lang="en-US" sz="1100">
              <a:effectLst/>
              <a:latin typeface="+mn-lt"/>
              <a:ea typeface="+mn-ea"/>
              <a:cs typeface="+mn-cs"/>
            </a:rPr>
            <a:t>NOTE: Data are based on sample</a:t>
          </a:r>
          <a:r>
            <a:rPr lang="en-US" sz="1100" baseline="0">
              <a:effectLst/>
              <a:latin typeface="+mn-lt"/>
              <a:ea typeface="+mn-ea"/>
              <a:cs typeface="+mn-cs"/>
            </a:rPr>
            <a:t> </a:t>
          </a:r>
          <a:r>
            <a:rPr lang="en-US" sz="1100">
              <a:effectLst/>
              <a:latin typeface="+mn-lt"/>
              <a:ea typeface="+mn-ea"/>
              <a:cs typeface="+mn-cs"/>
            </a:rPr>
            <a:t>surveys of the civilian noninstitutional population. Race categories exclude persons of Hispanic ethnicity. </a:t>
          </a:r>
          <a:endParaRPr lang="en-US">
            <a:effectLst/>
          </a:endParaRPr>
        </a:p>
        <a:p xmlns:a="http://schemas.openxmlformats.org/drawingml/2006/main">
          <a:r>
            <a:rPr lang="en-US" sz="1100">
              <a:effectLst/>
              <a:latin typeface="+mn-lt"/>
              <a:ea typeface="+mn-ea"/>
              <a:cs typeface="+mn-cs"/>
            </a:rPr>
            <a:t>SOURCE: U.S. Department of Commerce, Census Bureau, Current Population Survey.</a:t>
          </a:r>
          <a:endParaRPr lang="en-US">
            <a:effectLst/>
          </a:endParaRPr>
        </a:p>
      </cdr:txBody>
    </cdr:sp>
  </cdr:relSizeAnchor>
  <cdr:relSizeAnchor xmlns:cdr="http://schemas.openxmlformats.org/drawingml/2006/chartDrawing">
    <cdr:from>
      <cdr:x>0.68293</cdr:x>
      <cdr:y>0.64393</cdr:y>
    </cdr:from>
    <cdr:to>
      <cdr:x>0.72256</cdr:x>
      <cdr:y>0.69052</cdr:y>
    </cdr:to>
    <cdr:sp macro="" textlink="">
      <cdr:nvSpPr>
        <cdr:cNvPr id="4" name="TextBox 3"/>
        <cdr:cNvSpPr txBox="1"/>
      </cdr:nvSpPr>
      <cdr:spPr>
        <a:xfrm xmlns:a="http://schemas.openxmlformats.org/drawingml/2006/main">
          <a:off x="4267200" y="3686175"/>
          <a:ext cx="247650"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0.85025</cdr:y>
    </cdr:from>
    <cdr:to>
      <cdr:x>1</cdr:x>
      <cdr:y>0.99688</cdr:y>
    </cdr:to>
    <cdr:sp macro="" textlink="">
      <cdr:nvSpPr>
        <cdr:cNvPr id="2" name="TextBox 1"/>
        <cdr:cNvSpPr txBox="1"/>
      </cdr:nvSpPr>
      <cdr:spPr>
        <a:xfrm xmlns:a="http://schemas.openxmlformats.org/drawingml/2006/main">
          <a:off x="0" y="4867275"/>
          <a:ext cx="6248400" cy="839389"/>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mn-lt"/>
              <a:ea typeface="+mn-ea"/>
              <a:cs typeface="+mn-cs"/>
            </a:rPr>
            <a:t>NOTE: For</a:t>
          </a:r>
          <a:r>
            <a:rPr lang="en-US" sz="1100" baseline="0">
              <a:effectLst/>
              <a:latin typeface="+mn-lt"/>
              <a:ea typeface="+mn-ea"/>
              <a:cs typeface="+mn-cs"/>
            </a:rPr>
            <a:t> </a:t>
          </a:r>
          <a:r>
            <a:rPr lang="en-US" sz="1100">
              <a:effectLst/>
              <a:latin typeface="+mn-lt"/>
              <a:ea typeface="+mn-ea"/>
              <a:cs typeface="+mn-cs"/>
            </a:rPr>
            <a:t>Pacific Islander, non-Hispanic interpret data with caution. The coefficient of variation (CV) for this estimate is between 30 and 50 percent. Data are based on sample surveys of the civilian noninstitutional population. Race categories exclude persons of Hispanic ethnicity. </a:t>
          </a:r>
          <a:endParaRPr lang="en-US">
            <a:effectLst/>
          </a:endParaRPr>
        </a:p>
        <a:p xmlns:a="http://schemas.openxmlformats.org/drawingml/2006/main">
          <a:r>
            <a:rPr lang="en-US" sz="1100">
              <a:effectLst/>
              <a:latin typeface="+mn-lt"/>
              <a:ea typeface="+mn-ea"/>
              <a:cs typeface="+mn-cs"/>
            </a:rPr>
            <a:t>SOURCE: U.S. Department of Commerce, Census Bureau, Current Population Survey. </a:t>
          </a:r>
          <a:endParaRPr lang="en-US">
            <a:effectLst/>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tabSelected="1" workbookViewId="0">
      <selection activeCell="AH31" sqref="AH31"/>
    </sheetView>
  </sheetViews>
  <sheetFormatPr defaultColWidth="9.140625" defaultRowHeight="11.25" x14ac:dyDescent="0.2"/>
  <cols>
    <col min="1" max="1" width="36.140625" style="3" customWidth="1"/>
    <col min="2" max="2" width="5" style="1" customWidth="1"/>
    <col min="3" max="3" width="1.140625" style="1" customWidth="1"/>
    <col min="4" max="4" width="5" style="1" customWidth="1"/>
    <col min="5" max="5" width="1.28515625" style="1" customWidth="1"/>
    <col min="6" max="6" width="5" style="1" customWidth="1"/>
    <col min="7" max="7" width="1.28515625" style="1" customWidth="1"/>
    <col min="8" max="8" width="5" style="1" customWidth="1"/>
    <col min="9" max="9" width="1.140625" style="1" customWidth="1"/>
    <col min="10" max="10" width="5" style="1" customWidth="1"/>
    <col min="11" max="11" width="1.28515625" style="1" customWidth="1"/>
    <col min="12" max="12" width="5" style="1" customWidth="1"/>
    <col min="13" max="13" width="1.42578125" style="1" customWidth="1"/>
    <col min="14" max="14" width="5" style="1" customWidth="1"/>
    <col min="15" max="15" width="1" style="1" customWidth="1"/>
    <col min="16" max="16" width="5" style="1" customWidth="1"/>
    <col min="17" max="17" width="1.140625" style="1" customWidth="1"/>
    <col min="18" max="18" width="5.140625" style="1" customWidth="1"/>
    <col min="19" max="19" width="1.28515625" style="1" customWidth="1"/>
    <col min="20" max="20" width="4.7109375" style="1" customWidth="1"/>
    <col min="21" max="21" width="1.140625" style="1" customWidth="1"/>
    <col min="22" max="22" width="5.140625" style="1" customWidth="1"/>
    <col min="23" max="23" width="1.5703125" style="1" customWidth="1"/>
    <col min="24" max="24" width="4.85546875" style="1" customWidth="1"/>
    <col min="25" max="25" width="1.42578125" style="1" customWidth="1"/>
    <col min="26" max="26" width="4.85546875" style="1" customWidth="1"/>
    <col min="27" max="27" width="1.140625" style="1" customWidth="1"/>
    <col min="28" max="28" width="4.85546875" style="1" customWidth="1"/>
    <col min="29" max="29" width="1.140625" style="1" customWidth="1"/>
    <col min="30" max="16384" width="9.140625" style="1"/>
  </cols>
  <sheetData>
    <row r="1" spans="1:29" ht="17.25" customHeight="1" x14ac:dyDescent="0.2">
      <c r="A1" s="52" t="s">
        <v>42</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4"/>
    </row>
    <row r="2" spans="1:29" ht="12" customHeight="1" x14ac:dyDescent="0.2">
      <c r="A2" s="9" t="s">
        <v>15</v>
      </c>
      <c r="B2" s="10">
        <v>2000</v>
      </c>
      <c r="C2" s="10"/>
      <c r="D2" s="10">
        <v>2001</v>
      </c>
      <c r="E2" s="10"/>
      <c r="F2" s="10">
        <v>2002</v>
      </c>
      <c r="G2" s="10"/>
      <c r="H2" s="10">
        <v>2003</v>
      </c>
      <c r="I2" s="10"/>
      <c r="J2" s="10">
        <v>2004</v>
      </c>
      <c r="K2" s="10"/>
      <c r="L2" s="10">
        <v>2005</v>
      </c>
      <c r="M2" s="10"/>
      <c r="N2" s="10">
        <v>2006</v>
      </c>
      <c r="O2" s="10"/>
      <c r="P2" s="10">
        <v>2007</v>
      </c>
      <c r="Q2" s="10"/>
      <c r="R2" s="10">
        <v>2008</v>
      </c>
      <c r="S2" s="10"/>
      <c r="T2" s="10">
        <v>2009</v>
      </c>
      <c r="U2" s="10"/>
      <c r="V2" s="10">
        <v>2010</v>
      </c>
      <c r="W2" s="10"/>
      <c r="X2" s="10">
        <v>2011</v>
      </c>
      <c r="Y2" s="10"/>
      <c r="Z2" s="10">
        <v>2012</v>
      </c>
      <c r="AA2" s="10"/>
      <c r="AB2" s="10">
        <v>2013</v>
      </c>
      <c r="AC2" s="27"/>
    </row>
    <row r="3" spans="1:29" s="2" customFormat="1" ht="12" customHeight="1" x14ac:dyDescent="0.2">
      <c r="A3" s="12" t="s">
        <v>23</v>
      </c>
      <c r="B3" s="28">
        <v>23.494830074627473</v>
      </c>
      <c r="C3" s="28" t="s">
        <v>19</v>
      </c>
      <c r="D3" s="28">
        <v>23.815164424289716</v>
      </c>
      <c r="E3" s="28" t="s">
        <v>19</v>
      </c>
      <c r="F3" s="28">
        <v>23.70678697226532</v>
      </c>
      <c r="G3" s="28" t="s">
        <v>19</v>
      </c>
      <c r="H3" s="28">
        <v>22.704898235989752</v>
      </c>
      <c r="I3" s="28" t="s">
        <v>19</v>
      </c>
      <c r="J3" s="28">
        <v>22.13832850780625</v>
      </c>
      <c r="K3" s="28" t="s">
        <v>19</v>
      </c>
      <c r="L3" s="28">
        <v>21.866977732776505</v>
      </c>
      <c r="M3" s="28" t="s">
        <v>19</v>
      </c>
      <c r="N3" s="28">
        <v>21.203220185016999</v>
      </c>
      <c r="O3" s="28" t="s">
        <v>19</v>
      </c>
      <c r="P3" s="28">
        <v>21.114042993079384</v>
      </c>
      <c r="Q3" s="28" t="s">
        <v>19</v>
      </c>
      <c r="R3" s="28">
        <v>19.96240024549537</v>
      </c>
      <c r="S3" s="28" t="s">
        <v>19</v>
      </c>
      <c r="T3" s="28">
        <v>19.426874170944949</v>
      </c>
      <c r="U3" s="28" t="s">
        <v>19</v>
      </c>
      <c r="V3" s="28">
        <v>19.536694735760911</v>
      </c>
      <c r="W3" s="28" t="s">
        <v>19</v>
      </c>
      <c r="X3" s="28">
        <v>19.601123548188831</v>
      </c>
      <c r="Y3" s="28" t="s">
        <v>19</v>
      </c>
      <c r="Z3" s="28">
        <v>18.735009586155492</v>
      </c>
      <c r="AA3" s="28" t="s">
        <v>19</v>
      </c>
      <c r="AB3" s="28">
        <v>17.459395179305158</v>
      </c>
      <c r="AC3" s="29" t="s">
        <v>19</v>
      </c>
    </row>
    <row r="4" spans="1:29" s="2" customFormat="1" ht="21" customHeight="1" x14ac:dyDescent="0.2">
      <c r="A4" s="55" t="s">
        <v>8</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7"/>
    </row>
    <row r="5" spans="1:29" s="2" customFormat="1" ht="12" customHeight="1" x14ac:dyDescent="0.2">
      <c r="A5" s="12" t="s">
        <v>9</v>
      </c>
      <c r="B5" s="28">
        <v>26.058934233329033</v>
      </c>
      <c r="C5" s="28" t="s">
        <v>19</v>
      </c>
      <c r="D5" s="28">
        <v>26.550919591082334</v>
      </c>
      <c r="E5" s="28" t="s">
        <v>19</v>
      </c>
      <c r="F5" s="28">
        <v>25.94684522637672</v>
      </c>
      <c r="G5" s="28" t="s">
        <v>19</v>
      </c>
      <c r="H5" s="28">
        <v>24.95922414411891</v>
      </c>
      <c r="I5" s="28" t="s">
        <v>19</v>
      </c>
      <c r="J5" s="28">
        <v>24.985949258201419</v>
      </c>
      <c r="K5" s="28" t="s">
        <v>19</v>
      </c>
      <c r="L5" s="28">
        <v>24.079630858731544</v>
      </c>
      <c r="M5" s="28" t="s">
        <v>19</v>
      </c>
      <c r="N5" s="28">
        <v>23.573057388002521</v>
      </c>
      <c r="O5" s="28" t="s">
        <v>19</v>
      </c>
      <c r="P5" s="28">
        <v>23.492258630029227</v>
      </c>
      <c r="Q5" s="28" t="s">
        <v>19</v>
      </c>
      <c r="R5" s="28">
        <v>21.868390183874801</v>
      </c>
      <c r="S5" s="28" t="s">
        <v>19</v>
      </c>
      <c r="T5" s="28">
        <v>21.668666039910207</v>
      </c>
      <c r="U5" s="28" t="s">
        <v>19</v>
      </c>
      <c r="V5" s="28">
        <v>21.668256304654722</v>
      </c>
      <c r="W5" s="28" t="s">
        <v>19</v>
      </c>
      <c r="X5" s="28">
        <v>21.256371524001839</v>
      </c>
      <c r="Y5" s="28" t="s">
        <v>19</v>
      </c>
      <c r="Z5" s="28">
        <v>20.277709941144384</v>
      </c>
      <c r="AA5" s="28" t="s">
        <v>19</v>
      </c>
      <c r="AB5" s="28">
        <v>19.285644343722673</v>
      </c>
      <c r="AC5" s="29" t="s">
        <v>19</v>
      </c>
    </row>
    <row r="6" spans="1:29" s="2" customFormat="1" ht="12" customHeight="1" x14ac:dyDescent="0.2">
      <c r="A6" s="12" t="s">
        <v>10</v>
      </c>
      <c r="B6" s="28">
        <v>20.921272257865169</v>
      </c>
      <c r="C6" s="28" t="s">
        <v>19</v>
      </c>
      <c r="D6" s="28">
        <v>21.064608401482275</v>
      </c>
      <c r="E6" s="28" t="s">
        <v>19</v>
      </c>
      <c r="F6" s="28">
        <v>21.450598369954687</v>
      </c>
      <c r="G6" s="28" t="s">
        <v>19</v>
      </c>
      <c r="H6" s="28">
        <v>20.412521195424063</v>
      </c>
      <c r="I6" s="28" t="s">
        <v>19</v>
      </c>
      <c r="J6" s="28">
        <v>19.174778816218101</v>
      </c>
      <c r="K6" s="28" t="s">
        <v>19</v>
      </c>
      <c r="L6" s="28">
        <v>19.634386093210399</v>
      </c>
      <c r="M6" s="28" t="s">
        <v>19</v>
      </c>
      <c r="N6" s="28">
        <v>18.788826070424243</v>
      </c>
      <c r="O6" s="28" t="s">
        <v>19</v>
      </c>
      <c r="P6" s="28">
        <v>18.661027973274038</v>
      </c>
      <c r="Q6" s="28" t="s">
        <v>19</v>
      </c>
      <c r="R6" s="28">
        <v>18.003906644339832</v>
      </c>
      <c r="S6" s="28" t="s">
        <v>19</v>
      </c>
      <c r="T6" s="28">
        <v>17.133295316887711</v>
      </c>
      <c r="U6" s="28" t="s">
        <v>19</v>
      </c>
      <c r="V6" s="28">
        <v>17.351909844103002</v>
      </c>
      <c r="W6" s="28" t="s">
        <v>19</v>
      </c>
      <c r="X6" s="28">
        <v>17.887856263831655</v>
      </c>
      <c r="Y6" s="28" t="s">
        <v>19</v>
      </c>
      <c r="Z6" s="28">
        <v>17.173793626023752</v>
      </c>
      <c r="AA6" s="28" t="s">
        <v>19</v>
      </c>
      <c r="AB6" s="28">
        <v>15.601948976285371</v>
      </c>
      <c r="AC6" s="29" t="s">
        <v>19</v>
      </c>
    </row>
    <row r="7" spans="1:29" s="2" customFormat="1" ht="21" customHeight="1" x14ac:dyDescent="0.2">
      <c r="A7" s="55" t="s">
        <v>11</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7"/>
    </row>
    <row r="8" spans="1:29" s="2" customFormat="1" ht="12" customHeight="1" x14ac:dyDescent="0.2">
      <c r="A8" s="12" t="s">
        <v>1</v>
      </c>
      <c r="B8" s="28">
        <v>18.165469352850689</v>
      </c>
      <c r="C8" s="28" t="s">
        <v>19</v>
      </c>
      <c r="D8" s="28">
        <v>17.853910619730051</v>
      </c>
      <c r="E8" s="28" t="s">
        <v>19</v>
      </c>
      <c r="F8" s="28">
        <v>18.490465316097524</v>
      </c>
      <c r="G8" s="28" t="s">
        <v>19</v>
      </c>
      <c r="H8" s="28">
        <v>17.614322699150005</v>
      </c>
      <c r="I8" s="28" t="s">
        <v>19</v>
      </c>
      <c r="J8" s="28">
        <v>17.159225363304522</v>
      </c>
      <c r="K8" s="28" t="s">
        <v>19</v>
      </c>
      <c r="L8" s="28">
        <v>16.847810431845573</v>
      </c>
      <c r="M8" s="28" t="s">
        <v>19</v>
      </c>
      <c r="N8" s="28">
        <v>16.576516707469914</v>
      </c>
      <c r="O8" s="28" t="s">
        <v>19</v>
      </c>
      <c r="P8" s="28">
        <v>17.161799602725814</v>
      </c>
      <c r="Q8" s="28" t="s">
        <v>19</v>
      </c>
      <c r="R8" s="28">
        <v>15.632685014436184</v>
      </c>
      <c r="S8" s="28" t="s">
        <v>19</v>
      </c>
      <c r="T8" s="28">
        <v>15.446733591060655</v>
      </c>
      <c r="U8" s="28" t="s">
        <v>19</v>
      </c>
      <c r="V8" s="28">
        <v>15.526627540154173</v>
      </c>
      <c r="W8" s="28" t="s">
        <v>19</v>
      </c>
      <c r="X8" s="28">
        <v>15.90317570242051</v>
      </c>
      <c r="Y8" s="28" t="s">
        <v>19</v>
      </c>
      <c r="Z8" s="28">
        <v>15.828715766634884</v>
      </c>
      <c r="AA8" s="28" t="s">
        <v>19</v>
      </c>
      <c r="AB8" s="28">
        <v>14.227457774978895</v>
      </c>
      <c r="AC8" s="29" t="s">
        <v>19</v>
      </c>
    </row>
    <row r="9" spans="1:29" s="2" customFormat="1" ht="12" customHeight="1" x14ac:dyDescent="0.2">
      <c r="A9" s="12" t="s">
        <v>2</v>
      </c>
      <c r="B9" s="28">
        <v>28.83051308816686</v>
      </c>
      <c r="C9" s="28" t="s">
        <v>19</v>
      </c>
      <c r="D9" s="28">
        <v>29.00241990424658</v>
      </c>
      <c r="E9" s="28" t="s">
        <v>19</v>
      </c>
      <c r="F9" s="28">
        <v>27.454299244044105</v>
      </c>
      <c r="G9" s="28" t="s">
        <v>19</v>
      </c>
      <c r="H9" s="28">
        <v>27.658498519571946</v>
      </c>
      <c r="I9" s="28" t="s">
        <v>19</v>
      </c>
      <c r="J9" s="28">
        <v>25.436219735462807</v>
      </c>
      <c r="K9" s="28" t="s">
        <v>19</v>
      </c>
      <c r="L9" s="28">
        <v>26.0676515211713</v>
      </c>
      <c r="M9" s="28" t="s">
        <v>19</v>
      </c>
      <c r="N9" s="28">
        <v>23.324863217294084</v>
      </c>
      <c r="O9" s="28" t="s">
        <v>19</v>
      </c>
      <c r="P9" s="28">
        <v>23.600203435399997</v>
      </c>
      <c r="Q9" s="28" t="s">
        <v>19</v>
      </c>
      <c r="R9" s="28">
        <v>24.099752504742671</v>
      </c>
      <c r="S9" s="28" t="s">
        <v>19</v>
      </c>
      <c r="T9" s="28">
        <v>24.009501413792428</v>
      </c>
      <c r="U9" s="28" t="s">
        <v>19</v>
      </c>
      <c r="V9" s="28">
        <v>23.585702263622974</v>
      </c>
      <c r="W9" s="28" t="s">
        <v>19</v>
      </c>
      <c r="X9" s="28">
        <v>23.671523390188014</v>
      </c>
      <c r="Y9" s="28" t="s">
        <v>19</v>
      </c>
      <c r="Z9" s="28">
        <v>21.281215539817197</v>
      </c>
      <c r="AA9" s="28" t="s">
        <v>19</v>
      </c>
      <c r="AB9" s="28">
        <v>20.249149410516395</v>
      </c>
      <c r="AC9" s="29" t="s">
        <v>19</v>
      </c>
    </row>
    <row r="10" spans="1:29" s="2" customFormat="1" ht="12" customHeight="1" x14ac:dyDescent="0.2">
      <c r="A10" s="12" t="s">
        <v>3</v>
      </c>
      <c r="B10" s="28">
        <v>43.345732301716502</v>
      </c>
      <c r="C10" s="28" t="s">
        <v>19</v>
      </c>
      <c r="D10" s="28">
        <v>42.824255763312081</v>
      </c>
      <c r="E10" s="28" t="s">
        <v>19</v>
      </c>
      <c r="F10" s="28">
        <v>41.629172277329467</v>
      </c>
      <c r="G10" s="28" t="s">
        <v>19</v>
      </c>
      <c r="H10" s="28">
        <v>39.65908858652211</v>
      </c>
      <c r="I10" s="28" t="s">
        <v>19</v>
      </c>
      <c r="J10" s="28">
        <v>39.025767987537833</v>
      </c>
      <c r="K10" s="28" t="s">
        <v>19</v>
      </c>
      <c r="L10" s="28">
        <v>37.868714675834184</v>
      </c>
      <c r="M10" s="28" t="s">
        <v>19</v>
      </c>
      <c r="N10" s="28">
        <v>37.292637544274378</v>
      </c>
      <c r="O10" s="28" t="s">
        <v>19</v>
      </c>
      <c r="P10" s="28">
        <v>34.61548778366771</v>
      </c>
      <c r="Q10" s="28" t="s">
        <v>19</v>
      </c>
      <c r="R10" s="28">
        <v>33.002400832439285</v>
      </c>
      <c r="S10" s="28" t="s">
        <v>19</v>
      </c>
      <c r="T10" s="28">
        <v>31.162649059483272</v>
      </c>
      <c r="U10" s="28" t="s">
        <v>19</v>
      </c>
      <c r="V10" s="28">
        <v>30.822555835067821</v>
      </c>
      <c r="W10" s="28" t="s">
        <v>19</v>
      </c>
      <c r="X10" s="28">
        <v>28.846703569708438</v>
      </c>
      <c r="Y10" s="28" t="s">
        <v>19</v>
      </c>
      <c r="Z10" s="28">
        <v>26.491503764783797</v>
      </c>
      <c r="AA10" s="28" t="s">
        <v>19</v>
      </c>
      <c r="AB10" s="28">
        <v>25.924576673409444</v>
      </c>
      <c r="AC10" s="29" t="s">
        <v>19</v>
      </c>
    </row>
    <row r="11" spans="1:29" s="2" customFormat="1" ht="12" customHeight="1" x14ac:dyDescent="0.2">
      <c r="A11" s="12" t="s">
        <v>22</v>
      </c>
      <c r="B11" s="28">
        <v>16.406781632385655</v>
      </c>
      <c r="C11" s="28" t="s">
        <v>19</v>
      </c>
      <c r="D11" s="28">
        <v>13.410904082362718</v>
      </c>
      <c r="E11" s="28" t="s">
        <v>19</v>
      </c>
      <c r="F11" s="28">
        <v>11.955832245876799</v>
      </c>
      <c r="G11" s="28" t="s">
        <v>19</v>
      </c>
      <c r="H11" s="28">
        <v>12.532108143832385</v>
      </c>
      <c r="I11" s="28" t="s">
        <v>19</v>
      </c>
      <c r="J11" s="28">
        <v>12.272797859259484</v>
      </c>
      <c r="K11" s="28" t="s">
        <v>19</v>
      </c>
      <c r="L11" s="28">
        <v>14.622226816469874</v>
      </c>
      <c r="M11" s="28" t="s">
        <v>19</v>
      </c>
      <c r="N11" s="28">
        <v>15.78388255159221</v>
      </c>
      <c r="O11" s="28" t="s">
        <v>19</v>
      </c>
      <c r="P11" s="28">
        <v>12.654948110399269</v>
      </c>
      <c r="Q11" s="28" t="s">
        <v>19</v>
      </c>
      <c r="R11" s="28">
        <v>10.952041703960823</v>
      </c>
      <c r="S11" s="28" t="s">
        <v>19</v>
      </c>
      <c r="T11" s="28">
        <v>12.164839868430745</v>
      </c>
      <c r="U11" s="28" t="s">
        <v>19</v>
      </c>
      <c r="V11" s="28">
        <v>12.281471477812667</v>
      </c>
      <c r="W11" s="28" t="s">
        <v>19</v>
      </c>
      <c r="X11" s="28">
        <v>14.6482666195623</v>
      </c>
      <c r="Y11" s="28" t="s">
        <v>19</v>
      </c>
      <c r="Z11" s="28">
        <v>12.051364459408482</v>
      </c>
      <c r="AA11" s="28" t="s">
        <v>19</v>
      </c>
      <c r="AB11" s="28">
        <v>11.324399541661327</v>
      </c>
      <c r="AC11" s="29" t="s">
        <v>19</v>
      </c>
    </row>
    <row r="12" spans="1:29" s="2" customFormat="1" ht="12" customHeight="1" x14ac:dyDescent="0.2">
      <c r="A12" s="12" t="s">
        <v>4</v>
      </c>
      <c r="B12" s="30" t="s">
        <v>13</v>
      </c>
      <c r="C12" s="30"/>
      <c r="D12" s="30" t="s">
        <v>13</v>
      </c>
      <c r="E12" s="28"/>
      <c r="F12" s="30" t="s">
        <v>13</v>
      </c>
      <c r="G12" s="28"/>
      <c r="H12" s="28">
        <v>10.76824547756163</v>
      </c>
      <c r="I12" s="28" t="s">
        <v>20</v>
      </c>
      <c r="J12" s="28">
        <v>14.368601684278362</v>
      </c>
      <c r="K12" s="28" t="s">
        <v>20</v>
      </c>
      <c r="L12" s="28">
        <v>17.743258860069279</v>
      </c>
      <c r="M12" s="28" t="s">
        <v>19</v>
      </c>
      <c r="N12" s="28">
        <v>17.220028849404287</v>
      </c>
      <c r="O12" s="28" t="s">
        <v>20</v>
      </c>
      <c r="P12" s="28">
        <v>10.538250011104408</v>
      </c>
      <c r="Q12" s="28" t="s">
        <v>20</v>
      </c>
      <c r="R12" s="28">
        <v>17.137712715192414</v>
      </c>
      <c r="S12" s="28" t="s">
        <v>20</v>
      </c>
      <c r="T12" s="28">
        <v>15.612661459721075</v>
      </c>
      <c r="U12" s="28" t="s">
        <v>20</v>
      </c>
      <c r="V12" s="28">
        <v>22.808440821867588</v>
      </c>
      <c r="W12" s="28" t="s">
        <v>19</v>
      </c>
      <c r="X12" s="28">
        <v>12.700987039528663</v>
      </c>
      <c r="Y12" s="28" t="s">
        <v>19</v>
      </c>
      <c r="Z12" s="28">
        <v>9.8541376038311093</v>
      </c>
      <c r="AA12" s="28" t="s">
        <v>20</v>
      </c>
      <c r="AB12" s="28">
        <v>12.153629257291632</v>
      </c>
      <c r="AC12" s="29" t="s">
        <v>20</v>
      </c>
    </row>
    <row r="13" spans="1:29" s="2" customFormat="1" ht="12" customHeight="1" x14ac:dyDescent="0.2">
      <c r="A13" s="12" t="s">
        <v>5</v>
      </c>
      <c r="B13" s="28">
        <v>29.504433317906031</v>
      </c>
      <c r="C13" s="28" t="s">
        <v>19</v>
      </c>
      <c r="D13" s="28">
        <v>32.235928179437359</v>
      </c>
      <c r="E13" s="28" t="s">
        <v>19</v>
      </c>
      <c r="F13" s="28">
        <v>33.988473866876532</v>
      </c>
      <c r="G13" s="28" t="s">
        <v>19</v>
      </c>
      <c r="H13" s="28">
        <v>27.40978331403819</v>
      </c>
      <c r="I13" s="28" t="s">
        <v>19</v>
      </c>
      <c r="J13" s="28">
        <v>39.219656239167726</v>
      </c>
      <c r="K13" s="28" t="s">
        <v>19</v>
      </c>
      <c r="L13" s="28">
        <v>30.540615421228289</v>
      </c>
      <c r="M13" s="28" t="s">
        <v>19</v>
      </c>
      <c r="N13" s="28">
        <v>26.533311104559605</v>
      </c>
      <c r="O13" s="28" t="s">
        <v>19</v>
      </c>
      <c r="P13" s="28">
        <v>34.890764656630743</v>
      </c>
      <c r="Q13" s="28" t="s">
        <v>19</v>
      </c>
      <c r="R13" s="28">
        <v>36.807087266985164</v>
      </c>
      <c r="S13" s="28" t="s">
        <v>19</v>
      </c>
      <c r="T13" s="28">
        <v>22.258640367563139</v>
      </c>
      <c r="U13" s="28" t="s">
        <v>19</v>
      </c>
      <c r="V13" s="28">
        <v>27.79041555278085</v>
      </c>
      <c r="W13" s="28" t="s">
        <v>19</v>
      </c>
      <c r="X13" s="28">
        <v>25.10895999165469</v>
      </c>
      <c r="Y13" s="28" t="s">
        <v>19</v>
      </c>
      <c r="Z13" s="28">
        <v>24.488118165619213</v>
      </c>
      <c r="AA13" s="28" t="s">
        <v>19</v>
      </c>
      <c r="AB13" s="28">
        <v>17.04906531722952</v>
      </c>
      <c r="AC13" s="29" t="s">
        <v>19</v>
      </c>
    </row>
    <row r="14" spans="1:29" s="2" customFormat="1" ht="12" customHeight="1" x14ac:dyDescent="0.2">
      <c r="A14" s="12" t="s">
        <v>6</v>
      </c>
      <c r="B14" s="30" t="s">
        <v>13</v>
      </c>
      <c r="C14" s="30"/>
      <c r="D14" s="30" t="s">
        <v>13</v>
      </c>
      <c r="E14" s="28"/>
      <c r="F14" s="30" t="s">
        <v>13</v>
      </c>
      <c r="G14" s="28"/>
      <c r="H14" s="28">
        <v>19.322434804840544</v>
      </c>
      <c r="I14" s="28" t="s">
        <v>19</v>
      </c>
      <c r="J14" s="28">
        <v>20.517174209762683</v>
      </c>
      <c r="K14" s="28" t="s">
        <v>19</v>
      </c>
      <c r="L14" s="28">
        <v>18.803299149679415</v>
      </c>
      <c r="M14" s="28" t="s">
        <v>19</v>
      </c>
      <c r="N14" s="28">
        <v>19.811985353149101</v>
      </c>
      <c r="O14" s="28" t="s">
        <v>19</v>
      </c>
      <c r="P14" s="28">
        <v>18.960623487138271</v>
      </c>
      <c r="Q14" s="28" t="s">
        <v>19</v>
      </c>
      <c r="R14" s="28">
        <v>22.665006360411233</v>
      </c>
      <c r="S14" s="28" t="s">
        <v>19</v>
      </c>
      <c r="T14" s="28">
        <v>20.012235776465346</v>
      </c>
      <c r="U14" s="28" t="s">
        <v>19</v>
      </c>
      <c r="V14" s="28">
        <v>17.881134739198597</v>
      </c>
      <c r="W14" s="28" t="s">
        <v>19</v>
      </c>
      <c r="X14" s="28">
        <v>20.217842660986278</v>
      </c>
      <c r="Y14" s="28" t="s">
        <v>19</v>
      </c>
      <c r="Z14" s="28">
        <v>18.892743629124457</v>
      </c>
      <c r="AA14" s="28" t="s">
        <v>19</v>
      </c>
      <c r="AB14" s="28">
        <v>15.57759799573134</v>
      </c>
      <c r="AC14" s="29" t="s">
        <v>19</v>
      </c>
    </row>
    <row r="15" spans="1:29" s="2" customFormat="1" ht="21" customHeight="1" x14ac:dyDescent="0.2">
      <c r="A15" s="55" t="s">
        <v>0</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7"/>
    </row>
    <row r="16" spans="1:29" s="2" customFormat="1" ht="12" customHeight="1" x14ac:dyDescent="0.2">
      <c r="A16" s="12" t="s">
        <v>1</v>
      </c>
      <c r="B16" s="28">
        <v>20.040582072696264</v>
      </c>
      <c r="C16" s="28" t="s">
        <v>19</v>
      </c>
      <c r="D16" s="28">
        <v>19.978180447696829</v>
      </c>
      <c r="E16" s="28" t="s">
        <v>19</v>
      </c>
      <c r="F16" s="28">
        <v>19.925047441151072</v>
      </c>
      <c r="G16" s="28" t="s">
        <v>19</v>
      </c>
      <c r="H16" s="28">
        <v>19.316303656375847</v>
      </c>
      <c r="I16" s="28" t="s">
        <v>19</v>
      </c>
      <c r="J16" s="28">
        <v>19.574283729051466</v>
      </c>
      <c r="K16" s="28" t="s">
        <v>19</v>
      </c>
      <c r="L16" s="28">
        <v>18.609132882198733</v>
      </c>
      <c r="M16" s="28" t="s">
        <v>19</v>
      </c>
      <c r="N16" s="28">
        <v>18.387002337296948</v>
      </c>
      <c r="O16" s="28" t="s">
        <v>19</v>
      </c>
      <c r="P16" s="28">
        <v>19.156052522617433</v>
      </c>
      <c r="Q16" s="28" t="s">
        <v>19</v>
      </c>
      <c r="R16" s="28">
        <v>16.985245323722523</v>
      </c>
      <c r="S16" s="28" t="s">
        <v>19</v>
      </c>
      <c r="T16" s="28">
        <v>17.251375467084561</v>
      </c>
      <c r="U16" s="28" t="s">
        <v>19</v>
      </c>
      <c r="V16" s="28">
        <v>16.914309351299011</v>
      </c>
      <c r="W16" s="28" t="s">
        <v>19</v>
      </c>
      <c r="X16" s="28">
        <v>17.026384865159848</v>
      </c>
      <c r="Y16" s="28" t="s">
        <v>19</v>
      </c>
      <c r="Z16" s="28">
        <v>16.999551710204379</v>
      </c>
      <c r="AA16" s="28" t="s">
        <v>19</v>
      </c>
      <c r="AB16" s="28">
        <v>15.771632754879809</v>
      </c>
      <c r="AC16" s="29" t="s">
        <v>19</v>
      </c>
    </row>
    <row r="17" spans="1:29" s="2" customFormat="1" ht="12" customHeight="1" x14ac:dyDescent="0.2">
      <c r="A17" s="12" t="s">
        <v>2</v>
      </c>
      <c r="B17" s="28">
        <v>33.325475579410522</v>
      </c>
      <c r="C17" s="28" t="s">
        <v>19</v>
      </c>
      <c r="D17" s="28">
        <v>33.249012196360297</v>
      </c>
      <c r="E17" s="28" t="s">
        <v>19</v>
      </c>
      <c r="F17" s="28">
        <v>29.703029265664032</v>
      </c>
      <c r="G17" s="28" t="s">
        <v>19</v>
      </c>
      <c r="H17" s="28">
        <v>29.463938256678734</v>
      </c>
      <c r="I17" s="28" t="s">
        <v>19</v>
      </c>
      <c r="J17" s="28">
        <v>28.557733308644345</v>
      </c>
      <c r="K17" s="28" t="s">
        <v>19</v>
      </c>
      <c r="L17" s="28">
        <v>28.446657459549041</v>
      </c>
      <c r="M17" s="28" t="s">
        <v>19</v>
      </c>
      <c r="N17" s="28">
        <v>26.515122661412615</v>
      </c>
      <c r="O17" s="28" t="s">
        <v>19</v>
      </c>
      <c r="P17" s="28">
        <v>26.080609981658569</v>
      </c>
      <c r="Q17" s="28" t="s">
        <v>19</v>
      </c>
      <c r="R17" s="28">
        <v>26.724962914099816</v>
      </c>
      <c r="S17" s="28" t="s">
        <v>19</v>
      </c>
      <c r="T17" s="28">
        <v>26.494389290941516</v>
      </c>
      <c r="U17" s="28" t="s">
        <v>19</v>
      </c>
      <c r="V17" s="28">
        <v>26.503440159141334</v>
      </c>
      <c r="W17" s="28" t="s">
        <v>19</v>
      </c>
      <c r="X17" s="28">
        <v>26.383171386217224</v>
      </c>
      <c r="Y17" s="28" t="s">
        <v>19</v>
      </c>
      <c r="Z17" s="28">
        <v>23.430902906552987</v>
      </c>
      <c r="AA17" s="28" t="s">
        <v>19</v>
      </c>
      <c r="AB17" s="28">
        <v>22.795917373967896</v>
      </c>
      <c r="AC17" s="29" t="s">
        <v>19</v>
      </c>
    </row>
    <row r="18" spans="1:29" s="2" customFormat="1" ht="12" customHeight="1" x14ac:dyDescent="0.2">
      <c r="A18" s="12" t="s">
        <v>3</v>
      </c>
      <c r="B18" s="28">
        <v>46.106314808593226</v>
      </c>
      <c r="C18" s="28" t="s">
        <v>19</v>
      </c>
      <c r="D18" s="28">
        <v>46.130161683349314</v>
      </c>
      <c r="E18" s="28" t="s">
        <v>19</v>
      </c>
      <c r="F18" s="28">
        <v>45.141795746962515</v>
      </c>
      <c r="G18" s="28" t="s">
        <v>19</v>
      </c>
      <c r="H18" s="28">
        <v>42.867600354214694</v>
      </c>
      <c r="I18" s="28" t="s">
        <v>19</v>
      </c>
      <c r="J18" s="28">
        <v>42.625391447009967</v>
      </c>
      <c r="K18" s="28" t="s">
        <v>19</v>
      </c>
      <c r="L18" s="28">
        <v>41.098597417242964</v>
      </c>
      <c r="M18" s="28" t="s">
        <v>19</v>
      </c>
      <c r="N18" s="28">
        <v>41.103020016841946</v>
      </c>
      <c r="O18" s="28" t="s">
        <v>19</v>
      </c>
      <c r="P18" s="28">
        <v>37.234523567264041</v>
      </c>
      <c r="Q18" s="28" t="s">
        <v>19</v>
      </c>
      <c r="R18" s="28">
        <v>35.994820044865037</v>
      </c>
      <c r="S18" s="28" t="s">
        <v>19</v>
      </c>
      <c r="T18" s="28">
        <v>34.785760508594549</v>
      </c>
      <c r="U18" s="28" t="s">
        <v>19</v>
      </c>
      <c r="V18" s="28">
        <v>34.228602934619296</v>
      </c>
      <c r="W18" s="28" t="s">
        <v>19</v>
      </c>
      <c r="X18" s="28">
        <v>31.225112397124938</v>
      </c>
      <c r="Y18" s="28" t="s">
        <v>19</v>
      </c>
      <c r="Z18" s="28">
        <v>28.166203060639123</v>
      </c>
      <c r="AA18" s="28" t="s">
        <v>19</v>
      </c>
      <c r="AB18" s="28">
        <v>28.833742969705323</v>
      </c>
      <c r="AC18" s="29" t="s">
        <v>19</v>
      </c>
    </row>
    <row r="19" spans="1:29" s="2" customFormat="1" ht="12" customHeight="1" x14ac:dyDescent="0.2">
      <c r="A19" s="12" t="s">
        <v>22</v>
      </c>
      <c r="B19" s="28">
        <v>20.290023123443198</v>
      </c>
      <c r="C19" s="28"/>
      <c r="D19" s="28">
        <v>15.362713123389412</v>
      </c>
      <c r="E19" s="28" t="s">
        <v>19</v>
      </c>
      <c r="F19" s="28">
        <v>16.223527879809275</v>
      </c>
      <c r="G19" s="28" t="s">
        <v>19</v>
      </c>
      <c r="H19" s="28">
        <v>15.604842229438592</v>
      </c>
      <c r="I19" s="28" t="s">
        <v>19</v>
      </c>
      <c r="J19" s="28">
        <v>15.127150293572084</v>
      </c>
      <c r="K19" s="28" t="s">
        <v>19</v>
      </c>
      <c r="L19" s="28">
        <v>16.096287295130889</v>
      </c>
      <c r="M19" s="28" t="s">
        <v>19</v>
      </c>
      <c r="N19" s="28">
        <v>15.176041425819703</v>
      </c>
      <c r="O19" s="28" t="s">
        <v>19</v>
      </c>
      <c r="P19" s="28">
        <v>15.099252131966834</v>
      </c>
      <c r="Q19" s="28" t="s">
        <v>19</v>
      </c>
      <c r="R19" s="28">
        <v>11.522303458139055</v>
      </c>
      <c r="S19" s="28" t="s">
        <v>19</v>
      </c>
      <c r="T19" s="28">
        <v>13.846379226935115</v>
      </c>
      <c r="U19" s="28" t="s">
        <v>19</v>
      </c>
      <c r="V19" s="28">
        <v>14.443414323118217</v>
      </c>
      <c r="W19" s="28" t="s">
        <v>19</v>
      </c>
      <c r="X19" s="28">
        <v>15.362404564020171</v>
      </c>
      <c r="Y19" s="28" t="s">
        <v>19</v>
      </c>
      <c r="Z19" s="28">
        <v>14.293561775814908</v>
      </c>
      <c r="AA19" s="28" t="s">
        <v>19</v>
      </c>
      <c r="AB19" s="28">
        <v>9.8853022049461803</v>
      </c>
      <c r="AC19" s="29" t="s">
        <v>19</v>
      </c>
    </row>
    <row r="20" spans="1:29" s="2" customFormat="1" ht="12" customHeight="1" x14ac:dyDescent="0.2">
      <c r="A20" s="12" t="s">
        <v>4</v>
      </c>
      <c r="B20" s="30" t="s">
        <v>13</v>
      </c>
      <c r="C20" s="30"/>
      <c r="D20" s="30" t="s">
        <v>13</v>
      </c>
      <c r="E20" s="28"/>
      <c r="F20" s="30" t="s">
        <v>13</v>
      </c>
      <c r="G20" s="28"/>
      <c r="H20" s="31" t="s">
        <v>16</v>
      </c>
      <c r="I20" s="28"/>
      <c r="J20" s="28">
        <v>17.520174059475288</v>
      </c>
      <c r="K20" s="28" t="s">
        <v>20</v>
      </c>
      <c r="L20" s="28">
        <v>22.136147758698581</v>
      </c>
      <c r="M20" s="28" t="s">
        <v>20</v>
      </c>
      <c r="N20" s="28">
        <v>17.869616384663413</v>
      </c>
      <c r="O20" s="28" t="s">
        <v>20</v>
      </c>
      <c r="P20" s="28">
        <v>9.1298316998670064</v>
      </c>
      <c r="Q20" s="28" t="s">
        <v>20</v>
      </c>
      <c r="R20" s="28">
        <v>12.115726658401291</v>
      </c>
      <c r="S20" s="28" t="s">
        <v>20</v>
      </c>
      <c r="T20" s="31" t="s">
        <v>16</v>
      </c>
      <c r="U20" s="28"/>
      <c r="V20" s="28">
        <v>26.348680308939578</v>
      </c>
      <c r="W20" s="28" t="s">
        <v>19</v>
      </c>
      <c r="X20" s="28">
        <v>16.497941472984948</v>
      </c>
      <c r="Y20" s="28" t="s">
        <v>20</v>
      </c>
      <c r="Z20" s="28">
        <v>13.348090384623021</v>
      </c>
      <c r="AA20" s="28" t="s">
        <v>20</v>
      </c>
      <c r="AB20" s="31" t="s">
        <v>16</v>
      </c>
      <c r="AC20" s="29"/>
    </row>
    <row r="21" spans="1:29" s="2" customFormat="1" ht="12" customHeight="1" x14ac:dyDescent="0.2">
      <c r="A21" s="12" t="s">
        <v>5</v>
      </c>
      <c r="B21" s="28">
        <v>35.396059847538609</v>
      </c>
      <c r="C21" s="28" t="s">
        <v>19</v>
      </c>
      <c r="D21" s="28">
        <v>31.285478731029986</v>
      </c>
      <c r="E21" s="28" t="s">
        <v>19</v>
      </c>
      <c r="F21" s="28">
        <v>39.394468347750141</v>
      </c>
      <c r="G21" s="28" t="s">
        <v>19</v>
      </c>
      <c r="H21" s="28">
        <v>26.04491673193246</v>
      </c>
      <c r="I21" s="28" t="s">
        <v>19</v>
      </c>
      <c r="J21" s="28">
        <v>36.423246228261533</v>
      </c>
      <c r="K21" s="28" t="s">
        <v>19</v>
      </c>
      <c r="L21" s="28">
        <v>35.184869566115594</v>
      </c>
      <c r="M21" s="28" t="s">
        <v>19</v>
      </c>
      <c r="N21" s="28">
        <v>31.392276684170106</v>
      </c>
      <c r="O21" s="28" t="s">
        <v>19</v>
      </c>
      <c r="P21" s="28">
        <v>44.903942020142829</v>
      </c>
      <c r="Q21" s="28" t="s">
        <v>19</v>
      </c>
      <c r="R21" s="28">
        <v>41.464273544525021</v>
      </c>
      <c r="S21" s="28" t="s">
        <v>19</v>
      </c>
      <c r="T21" s="28">
        <v>25.803491262977591</v>
      </c>
      <c r="U21" s="28" t="s">
        <v>19</v>
      </c>
      <c r="V21" s="28">
        <v>32.466830468387684</v>
      </c>
      <c r="W21" s="28" t="s">
        <v>19</v>
      </c>
      <c r="X21" s="28">
        <v>26.886978733577156</v>
      </c>
      <c r="Y21" s="28" t="s">
        <v>19</v>
      </c>
      <c r="Z21" s="28">
        <v>18.297225196199882</v>
      </c>
      <c r="AA21" s="28" t="s">
        <v>19</v>
      </c>
      <c r="AB21" s="28">
        <v>24.620331942044142</v>
      </c>
      <c r="AC21" s="29" t="s">
        <v>19</v>
      </c>
    </row>
    <row r="22" spans="1:29" s="2" customFormat="1" ht="12" customHeight="1" x14ac:dyDescent="0.2">
      <c r="A22" s="12" t="s">
        <v>6</v>
      </c>
      <c r="B22" s="30" t="s">
        <v>13</v>
      </c>
      <c r="C22" s="30"/>
      <c r="D22" s="30" t="s">
        <v>13</v>
      </c>
      <c r="E22" s="28"/>
      <c r="F22" s="30" t="s">
        <v>13</v>
      </c>
      <c r="G22" s="28"/>
      <c r="H22" s="28">
        <v>21.820284606168901</v>
      </c>
      <c r="I22" s="28" t="s">
        <v>19</v>
      </c>
      <c r="J22" s="28">
        <v>18.976064178711958</v>
      </c>
      <c r="K22" s="28" t="s">
        <v>19</v>
      </c>
      <c r="L22" s="28">
        <v>17.518256260043977</v>
      </c>
      <c r="M22" s="28" t="s">
        <v>19</v>
      </c>
      <c r="N22" s="28">
        <v>20.053187068893873</v>
      </c>
      <c r="O22" s="28" t="s">
        <v>19</v>
      </c>
      <c r="P22" s="28">
        <v>20.911539021284735</v>
      </c>
      <c r="Q22" s="28" t="s">
        <v>19</v>
      </c>
      <c r="R22" s="28">
        <v>27.224611829901452</v>
      </c>
      <c r="S22" s="28" t="s">
        <v>19</v>
      </c>
      <c r="T22" s="28">
        <v>21.559771600780493</v>
      </c>
      <c r="U22" s="28" t="s">
        <v>19</v>
      </c>
      <c r="V22" s="28">
        <v>22.063981267187629</v>
      </c>
      <c r="W22" s="28" t="s">
        <v>19</v>
      </c>
      <c r="X22" s="28">
        <v>18.723467411135818</v>
      </c>
      <c r="Y22" s="28" t="s">
        <v>19</v>
      </c>
      <c r="Z22" s="28">
        <v>22.634480520348951</v>
      </c>
      <c r="AA22" s="28" t="s">
        <v>19</v>
      </c>
      <c r="AB22" s="28">
        <v>16.110732461559138</v>
      </c>
      <c r="AC22" s="29" t="s">
        <v>19</v>
      </c>
    </row>
    <row r="23" spans="1:29" s="2" customFormat="1" ht="21" customHeight="1" x14ac:dyDescent="0.2">
      <c r="A23" s="55" t="s">
        <v>7</v>
      </c>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7"/>
    </row>
    <row r="24" spans="1:29" s="2" customFormat="1" ht="12" customHeight="1" x14ac:dyDescent="0.2">
      <c r="A24" s="12" t="s">
        <v>1</v>
      </c>
      <c r="B24" s="28">
        <v>16.271512952386942</v>
      </c>
      <c r="C24" s="28" t="s">
        <v>19</v>
      </c>
      <c r="D24" s="28">
        <v>15.716434115375447</v>
      </c>
      <c r="E24" s="28" t="s">
        <v>19</v>
      </c>
      <c r="F24" s="28">
        <v>17.044688446817531</v>
      </c>
      <c r="G24" s="28" t="s">
        <v>19</v>
      </c>
      <c r="H24" s="28">
        <v>15.895934058744956</v>
      </c>
      <c r="I24" s="28" t="s">
        <v>19</v>
      </c>
      <c r="J24" s="28">
        <v>14.674007391825599</v>
      </c>
      <c r="K24" s="28" t="s">
        <v>19</v>
      </c>
      <c r="L24" s="28">
        <v>15.07481548823362</v>
      </c>
      <c r="M24" s="28" t="s">
        <v>19</v>
      </c>
      <c r="N24" s="28">
        <v>14.743662140869976</v>
      </c>
      <c r="O24" s="28" t="s">
        <v>19</v>
      </c>
      <c r="P24" s="28">
        <v>15.124833076143155</v>
      </c>
      <c r="Q24" s="28" t="s">
        <v>19</v>
      </c>
      <c r="R24" s="28">
        <v>14.235529554172267</v>
      </c>
      <c r="S24" s="28" t="s">
        <v>19</v>
      </c>
      <c r="T24" s="28">
        <v>13.593865674674571</v>
      </c>
      <c r="U24" s="28" t="s">
        <v>19</v>
      </c>
      <c r="V24" s="28">
        <v>14.107273864314763</v>
      </c>
      <c r="W24" s="28" t="s">
        <v>19</v>
      </c>
      <c r="X24" s="28">
        <v>14.764230533803943</v>
      </c>
      <c r="Y24" s="28" t="s">
        <v>19</v>
      </c>
      <c r="Z24" s="28">
        <v>14.648675137665753</v>
      </c>
      <c r="AA24" s="28" t="s">
        <v>19</v>
      </c>
      <c r="AB24" s="28">
        <v>12.642197540205014</v>
      </c>
      <c r="AC24" s="29" t="s">
        <v>19</v>
      </c>
    </row>
    <row r="25" spans="1:29" s="2" customFormat="1" ht="12" customHeight="1" x14ac:dyDescent="0.2">
      <c r="A25" s="12" t="s">
        <v>2</v>
      </c>
      <c r="B25" s="28">
        <v>24.903149745135096</v>
      </c>
      <c r="C25" s="28" t="s">
        <v>19</v>
      </c>
      <c r="D25" s="28">
        <v>25.320876166878463</v>
      </c>
      <c r="E25" s="28" t="s">
        <v>19</v>
      </c>
      <c r="F25" s="28">
        <v>25.487413534864807</v>
      </c>
      <c r="G25" s="28" t="s">
        <v>19</v>
      </c>
      <c r="H25" s="28">
        <v>26.066832617823238</v>
      </c>
      <c r="I25" s="28" t="s">
        <v>19</v>
      </c>
      <c r="J25" s="28">
        <v>22.60798471989678</v>
      </c>
      <c r="K25" s="28" t="s">
        <v>19</v>
      </c>
      <c r="L25" s="28">
        <v>23.94439112683537</v>
      </c>
      <c r="M25" s="28" t="s">
        <v>19</v>
      </c>
      <c r="N25" s="28">
        <v>20.37967486991845</v>
      </c>
      <c r="O25" s="28" t="s">
        <v>19</v>
      </c>
      <c r="P25" s="28">
        <v>21.218328730238404</v>
      </c>
      <c r="Q25" s="28" t="s">
        <v>19</v>
      </c>
      <c r="R25" s="28">
        <v>21.688433484982749</v>
      </c>
      <c r="S25" s="28" t="s">
        <v>19</v>
      </c>
      <c r="T25" s="28">
        <v>21.713336129125867</v>
      </c>
      <c r="U25" s="28" t="s">
        <v>19</v>
      </c>
      <c r="V25" s="28">
        <v>20.856200379757528</v>
      </c>
      <c r="W25" s="28" t="s">
        <v>19</v>
      </c>
      <c r="X25" s="28">
        <v>21.118047610413235</v>
      </c>
      <c r="Y25" s="28" t="s">
        <v>19</v>
      </c>
      <c r="Z25" s="28">
        <v>19.304042809445377</v>
      </c>
      <c r="AA25" s="28" t="s">
        <v>19</v>
      </c>
      <c r="AB25" s="28">
        <v>17.863926576791027</v>
      </c>
      <c r="AC25" s="29" t="s">
        <v>19</v>
      </c>
    </row>
    <row r="26" spans="1:29" s="2" customFormat="1" ht="12" customHeight="1" x14ac:dyDescent="0.2">
      <c r="A26" s="12" t="s">
        <v>3</v>
      </c>
      <c r="B26" s="28">
        <v>40.294035224177307</v>
      </c>
      <c r="C26" s="28" t="s">
        <v>19</v>
      </c>
      <c r="D26" s="28">
        <v>39.080263483534019</v>
      </c>
      <c r="E26" s="28" t="s">
        <v>19</v>
      </c>
      <c r="F26" s="28">
        <v>37.668760252081348</v>
      </c>
      <c r="G26" s="28" t="s">
        <v>19</v>
      </c>
      <c r="H26" s="28">
        <v>35.824662663906565</v>
      </c>
      <c r="I26" s="28" t="s">
        <v>19</v>
      </c>
      <c r="J26" s="28">
        <v>34.724361308655645</v>
      </c>
      <c r="K26" s="28" t="s">
        <v>19</v>
      </c>
      <c r="L26" s="28">
        <v>34.214442627780095</v>
      </c>
      <c r="M26" s="28" t="s">
        <v>19</v>
      </c>
      <c r="N26" s="28">
        <v>32.995660139487129</v>
      </c>
      <c r="O26" s="28" t="s">
        <v>19</v>
      </c>
      <c r="P26" s="28">
        <v>31.651126967538929</v>
      </c>
      <c r="Q26" s="28" t="s">
        <v>19</v>
      </c>
      <c r="R26" s="28">
        <v>29.699165166318469</v>
      </c>
      <c r="S26" s="28" t="s">
        <v>19</v>
      </c>
      <c r="T26" s="28">
        <v>27.243870172488389</v>
      </c>
      <c r="U26" s="28" t="s">
        <v>19</v>
      </c>
      <c r="V26" s="28">
        <v>27.077188952079855</v>
      </c>
      <c r="W26" s="28" t="s">
        <v>19</v>
      </c>
      <c r="X26" s="28">
        <v>26.037399051593162</v>
      </c>
      <c r="Y26" s="28" t="s">
        <v>19</v>
      </c>
      <c r="Z26" s="28">
        <v>24.644923853872079</v>
      </c>
      <c r="AA26" s="28" t="s">
        <v>19</v>
      </c>
      <c r="AB26" s="28">
        <v>22.86870941993315</v>
      </c>
      <c r="AC26" s="29" t="s">
        <v>19</v>
      </c>
    </row>
    <row r="27" spans="1:29" s="2" customFormat="1" ht="12" customHeight="1" x14ac:dyDescent="0.2">
      <c r="A27" s="12" t="s">
        <v>22</v>
      </c>
      <c r="B27" s="28">
        <v>12.339139429276596</v>
      </c>
      <c r="C27" s="28" t="s">
        <v>19</v>
      </c>
      <c r="D27" s="28">
        <v>11.516207727753509</v>
      </c>
      <c r="E27" s="28" t="s">
        <v>19</v>
      </c>
      <c r="F27" s="28">
        <v>7.6181230651475431</v>
      </c>
      <c r="G27" s="28" t="s">
        <v>19</v>
      </c>
      <c r="H27" s="28">
        <v>9.5792674622386436</v>
      </c>
      <c r="I27" s="28" t="s">
        <v>19</v>
      </c>
      <c r="J27" s="28">
        <v>9.2572058364941707</v>
      </c>
      <c r="K27" s="28" t="s">
        <v>19</v>
      </c>
      <c r="L27" s="28">
        <v>13.214532986047969</v>
      </c>
      <c r="M27" s="28" t="s">
        <v>19</v>
      </c>
      <c r="N27" s="28">
        <v>16.419776700595541</v>
      </c>
      <c r="O27" s="28" t="s">
        <v>19</v>
      </c>
      <c r="P27" s="28">
        <v>10.1844713793908</v>
      </c>
      <c r="Q27" s="28" t="s">
        <v>19</v>
      </c>
      <c r="R27" s="28">
        <v>10.370083013588804</v>
      </c>
      <c r="S27" s="28" t="s">
        <v>19</v>
      </c>
      <c r="T27" s="28">
        <v>10.331834429120491</v>
      </c>
      <c r="U27" s="28" t="s">
        <v>19</v>
      </c>
      <c r="V27" s="28">
        <v>9.8708486686092645</v>
      </c>
      <c r="W27" s="28" t="s">
        <v>19</v>
      </c>
      <c r="X27" s="28">
        <v>13.892717037641185</v>
      </c>
      <c r="Y27" s="28" t="s">
        <v>19</v>
      </c>
      <c r="Z27" s="28">
        <v>9.8111999438998474</v>
      </c>
      <c r="AA27" s="28" t="s">
        <v>19</v>
      </c>
      <c r="AB27" s="28">
        <v>12.818417762558138</v>
      </c>
      <c r="AC27" s="29" t="s">
        <v>19</v>
      </c>
    </row>
    <row r="28" spans="1:29" s="2" customFormat="1" ht="12" customHeight="1" x14ac:dyDescent="0.2">
      <c r="A28" s="12" t="s">
        <v>4</v>
      </c>
      <c r="B28" s="30" t="s">
        <v>13</v>
      </c>
      <c r="C28" s="30"/>
      <c r="D28" s="30" t="s">
        <v>13</v>
      </c>
      <c r="E28" s="28"/>
      <c r="F28" s="30" t="s">
        <v>13</v>
      </c>
      <c r="G28" s="28"/>
      <c r="H28" s="31" t="s">
        <v>16</v>
      </c>
      <c r="I28" s="28"/>
      <c r="J28" s="31" t="s">
        <v>16</v>
      </c>
      <c r="K28" s="28"/>
      <c r="L28" s="31" t="s">
        <v>16</v>
      </c>
      <c r="M28" s="28"/>
      <c r="N28" s="28">
        <v>16.526573758887007</v>
      </c>
      <c r="O28" s="28" t="s">
        <v>20</v>
      </c>
      <c r="P28" s="28">
        <v>12.052399129998937</v>
      </c>
      <c r="Q28" s="28" t="s">
        <v>20</v>
      </c>
      <c r="R28" s="28">
        <v>20.435155140868389</v>
      </c>
      <c r="S28" s="28" t="s">
        <v>20</v>
      </c>
      <c r="T28" s="28">
        <v>14.062715534158901</v>
      </c>
      <c r="U28" s="28" t="s">
        <v>20</v>
      </c>
      <c r="V28" s="28">
        <v>19.437598345775886</v>
      </c>
      <c r="W28" s="28" t="s">
        <v>20</v>
      </c>
      <c r="X28" s="28">
        <v>9.5844172313363121</v>
      </c>
      <c r="Y28" s="28" t="s">
        <v>20</v>
      </c>
      <c r="Z28" s="31" t="s">
        <v>16</v>
      </c>
      <c r="AA28" s="28"/>
      <c r="AB28" s="28">
        <v>16.590235094543026</v>
      </c>
      <c r="AC28" s="29" t="s">
        <v>20</v>
      </c>
    </row>
    <row r="29" spans="1:29" s="2" customFormat="1" ht="12" customHeight="1" x14ac:dyDescent="0.2">
      <c r="A29" s="12" t="s">
        <v>5</v>
      </c>
      <c r="B29" s="28">
        <v>23.759621039788719</v>
      </c>
      <c r="C29" s="28" t="s">
        <v>20</v>
      </c>
      <c r="D29" s="28">
        <v>33.225327262536211</v>
      </c>
      <c r="E29" s="28" t="s">
        <v>19</v>
      </c>
      <c r="F29" s="28">
        <v>29.2239163920311</v>
      </c>
      <c r="G29" s="28" t="s">
        <v>19</v>
      </c>
      <c r="H29" s="28">
        <v>28.650225618056211</v>
      </c>
      <c r="I29" s="28" t="s">
        <v>19</v>
      </c>
      <c r="J29" s="28">
        <v>42.452051312551056</v>
      </c>
      <c r="K29" s="28" t="s">
        <v>19</v>
      </c>
      <c r="L29" s="28">
        <v>25.857169896122461</v>
      </c>
      <c r="M29" s="28" t="s">
        <v>19</v>
      </c>
      <c r="N29" s="28">
        <v>23.086126821764342</v>
      </c>
      <c r="O29" s="28" t="s">
        <v>19</v>
      </c>
      <c r="P29" s="28">
        <v>20.928652840979115</v>
      </c>
      <c r="Q29" s="28" t="s">
        <v>19</v>
      </c>
      <c r="R29" s="28">
        <v>31.871149595289001</v>
      </c>
      <c r="S29" s="28" t="s">
        <v>19</v>
      </c>
      <c r="T29" s="28">
        <v>19.049746257390552</v>
      </c>
      <c r="U29" s="28" t="s">
        <v>19</v>
      </c>
      <c r="V29" s="28">
        <v>22.824918230704409</v>
      </c>
      <c r="W29" s="28" t="s">
        <v>19</v>
      </c>
      <c r="X29" s="28">
        <v>23.413248752297147</v>
      </c>
      <c r="Y29" s="28" t="s">
        <v>19</v>
      </c>
      <c r="Z29" s="28">
        <v>31.032590671298436</v>
      </c>
      <c r="AA29" s="28" t="s">
        <v>19</v>
      </c>
      <c r="AB29" s="28">
        <v>9.4789780054057591</v>
      </c>
      <c r="AC29" s="29" t="s">
        <v>19</v>
      </c>
    </row>
    <row r="30" spans="1:29" s="2" customFormat="1" ht="12" customHeight="1" x14ac:dyDescent="0.2">
      <c r="A30" s="12" t="s">
        <v>6</v>
      </c>
      <c r="B30" s="30" t="s">
        <v>13</v>
      </c>
      <c r="C30" s="30"/>
      <c r="D30" s="30" t="s">
        <v>13</v>
      </c>
      <c r="E30" s="28"/>
      <c r="F30" s="30" t="s">
        <v>13</v>
      </c>
      <c r="G30" s="28"/>
      <c r="H30" s="28">
        <v>17.002121541677447</v>
      </c>
      <c r="I30" s="28" t="s">
        <v>19</v>
      </c>
      <c r="J30" s="28">
        <v>22.186386811643164</v>
      </c>
      <c r="K30" s="28" t="s">
        <v>19</v>
      </c>
      <c r="L30" s="28">
        <v>20.072298057319685</v>
      </c>
      <c r="M30" s="28" t="s">
        <v>19</v>
      </c>
      <c r="N30" s="28">
        <v>19.552804886038437</v>
      </c>
      <c r="O30" s="28" t="s">
        <v>19</v>
      </c>
      <c r="P30" s="28">
        <v>17.19009515584597</v>
      </c>
      <c r="Q30" s="28" t="s">
        <v>19</v>
      </c>
      <c r="R30" s="28">
        <v>17.759764526050866</v>
      </c>
      <c r="S30" s="28" t="s">
        <v>19</v>
      </c>
      <c r="T30" s="28">
        <v>18.271041610485312</v>
      </c>
      <c r="U30" s="28" t="s">
        <v>19</v>
      </c>
      <c r="V30" s="28">
        <v>14.204533401237985</v>
      </c>
      <c r="W30" s="28" t="s">
        <v>19</v>
      </c>
      <c r="X30" s="28">
        <v>21.80591456736035</v>
      </c>
      <c r="Y30" s="28" t="s">
        <v>19</v>
      </c>
      <c r="Z30" s="28">
        <v>15.188556980720502</v>
      </c>
      <c r="AA30" s="28" t="s">
        <v>19</v>
      </c>
      <c r="AB30" s="28">
        <v>15.045876054119603</v>
      </c>
      <c r="AC30" s="29" t="s">
        <v>19</v>
      </c>
    </row>
    <row r="31" spans="1:29" ht="12" customHeight="1" x14ac:dyDescent="0.2">
      <c r="A31" s="59" t="s">
        <v>37</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row>
    <row r="32" spans="1:29" ht="12" customHeight="1" x14ac:dyDescent="0.2">
      <c r="A32" s="58" t="s">
        <v>40</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row>
    <row r="33" spans="1:28" ht="12" customHeight="1" x14ac:dyDescent="0.2">
      <c r="A33" s="58" t="s">
        <v>38</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row>
    <row r="34" spans="1:28" ht="12" customHeight="1" x14ac:dyDescent="0.2">
      <c r="A34" s="59" t="s">
        <v>21</v>
      </c>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row>
    <row r="35" spans="1:28" ht="36" customHeight="1" x14ac:dyDescent="0.2">
      <c r="A35" s="60" t="s">
        <v>35</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row>
    <row r="36" spans="1:28" ht="12" customHeight="1" x14ac:dyDescent="0.2">
      <c r="A36" s="58" t="s">
        <v>39</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row>
  </sheetData>
  <mergeCells count="11">
    <mergeCell ref="A36:AB36"/>
    <mergeCell ref="A34:AB34"/>
    <mergeCell ref="A31:AB31"/>
    <mergeCell ref="A32:AB32"/>
    <mergeCell ref="A33:AB33"/>
    <mergeCell ref="A35:AB35"/>
    <mergeCell ref="A1:AC1"/>
    <mergeCell ref="A4:AC4"/>
    <mergeCell ref="A7:AC7"/>
    <mergeCell ref="A15:AC15"/>
    <mergeCell ref="A23:AC23"/>
  </mergeCells>
  <pageMargins left="0.7" right="0.7" top="0.75" bottom="0.75" header="0.3" footer="0.3"/>
  <pageSetup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8"/>
  <sheetViews>
    <sheetView workbookViewId="0">
      <selection sqref="A1:AC1"/>
    </sheetView>
  </sheetViews>
  <sheetFormatPr defaultColWidth="9.140625" defaultRowHeight="15" x14ac:dyDescent="0.25"/>
  <cols>
    <col min="1" max="1" width="35.42578125" style="8" customWidth="1"/>
    <col min="2" max="2" width="6" style="4" customWidth="1"/>
    <col min="3" max="3" width="1.28515625" style="4" customWidth="1"/>
    <col min="4" max="4" width="6" style="4" customWidth="1"/>
    <col min="5" max="5" width="1.28515625" style="4" customWidth="1"/>
    <col min="6" max="6" width="6" style="4" customWidth="1"/>
    <col min="7" max="7" width="1.140625" style="4" customWidth="1"/>
    <col min="8" max="8" width="6" style="4" customWidth="1"/>
    <col min="9" max="9" width="1.140625" style="4" customWidth="1"/>
    <col min="10" max="10" width="6" style="4" customWidth="1"/>
    <col min="11" max="11" width="1.28515625" style="4" customWidth="1"/>
    <col min="12" max="12" width="6" style="4" customWidth="1"/>
    <col min="13" max="13" width="1.140625" style="4" customWidth="1"/>
    <col min="14" max="14" width="6" style="4" customWidth="1"/>
    <col min="15" max="15" width="1.42578125" style="4" customWidth="1"/>
    <col min="16" max="16" width="6.28515625" style="4" customWidth="1"/>
    <col min="17" max="17" width="1.140625" style="4" customWidth="1"/>
    <col min="18" max="18" width="6.42578125" style="4" customWidth="1"/>
    <col min="19" max="19" width="1.140625" style="4" customWidth="1"/>
    <col min="20" max="20" width="5.7109375" style="4" customWidth="1"/>
    <col min="21" max="21" width="1.28515625" style="4" customWidth="1"/>
    <col min="22" max="22" width="6.42578125" style="4" customWidth="1"/>
    <col min="23" max="23" width="1.140625" style="4" customWidth="1"/>
    <col min="24" max="24" width="6.140625" style="4" customWidth="1"/>
    <col min="25" max="25" width="1.5703125" style="4" customWidth="1"/>
    <col min="26" max="26" width="6.140625" style="4" customWidth="1"/>
    <col min="27" max="27" width="1.42578125" style="4" customWidth="1"/>
    <col min="28" max="28" width="6.140625" style="4" customWidth="1"/>
    <col min="29" max="29" width="1.140625" style="4" customWidth="1"/>
    <col min="30" max="16384" width="9.140625" style="4"/>
  </cols>
  <sheetData>
    <row r="1" spans="1:29" ht="18" customHeight="1" x14ac:dyDescent="0.25">
      <c r="A1" s="63" t="s">
        <v>43</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row>
    <row r="2" spans="1:29" ht="12" customHeight="1" x14ac:dyDescent="0.25">
      <c r="A2" s="62" t="s">
        <v>14</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row>
    <row r="3" spans="1:29" ht="12" customHeight="1" x14ac:dyDescent="0.25">
      <c r="A3" s="32" t="s">
        <v>15</v>
      </c>
      <c r="B3" s="33">
        <v>2000</v>
      </c>
      <c r="C3" s="33"/>
      <c r="D3" s="34">
        <v>2001</v>
      </c>
      <c r="E3" s="34"/>
      <c r="F3" s="35">
        <v>2002</v>
      </c>
      <c r="G3" s="35"/>
      <c r="H3" s="35">
        <v>2003</v>
      </c>
      <c r="I3" s="35"/>
      <c r="J3" s="35">
        <v>2004</v>
      </c>
      <c r="K3" s="35"/>
      <c r="L3" s="35">
        <v>2005</v>
      </c>
      <c r="M3" s="35"/>
      <c r="N3" s="35">
        <v>2006</v>
      </c>
      <c r="O3" s="35"/>
      <c r="P3" s="34">
        <v>2007</v>
      </c>
      <c r="Q3" s="34"/>
      <c r="R3" s="34">
        <v>2008</v>
      </c>
      <c r="S3" s="34"/>
      <c r="T3" s="34">
        <v>2009</v>
      </c>
      <c r="U3" s="34"/>
      <c r="V3" s="34">
        <v>2010</v>
      </c>
      <c r="W3" s="34"/>
      <c r="X3" s="34">
        <v>2011</v>
      </c>
      <c r="Y3" s="34"/>
      <c r="Z3" s="34">
        <v>2012</v>
      </c>
      <c r="AA3" s="34"/>
      <c r="AB3" s="35">
        <v>2013</v>
      </c>
      <c r="AC3" s="35"/>
    </row>
    <row r="4" spans="1:29" s="5" customFormat="1" ht="12" customHeight="1" x14ac:dyDescent="0.2">
      <c r="A4" s="36" t="s">
        <v>23</v>
      </c>
      <c r="B4" s="37">
        <v>6233.71353</v>
      </c>
      <c r="C4" s="37" t="s">
        <v>19</v>
      </c>
      <c r="D4" s="37">
        <v>6385.9402699999991</v>
      </c>
      <c r="E4" s="37" t="s">
        <v>19</v>
      </c>
      <c r="F4" s="37">
        <v>6474.8300199999994</v>
      </c>
      <c r="G4" s="37" t="s">
        <v>19</v>
      </c>
      <c r="H4" s="37">
        <v>6229.8159100000003</v>
      </c>
      <c r="I4" s="37" t="s">
        <v>19</v>
      </c>
      <c r="J4" s="37">
        <v>6159.6760500000019</v>
      </c>
      <c r="K4" s="37" t="s">
        <v>19</v>
      </c>
      <c r="L4" s="37">
        <v>6124.6111899999996</v>
      </c>
      <c r="M4" s="37" t="s">
        <v>19</v>
      </c>
      <c r="N4" s="37">
        <v>5929.5206899999994</v>
      </c>
      <c r="O4" s="37" t="s">
        <v>19</v>
      </c>
      <c r="P4" s="37">
        <v>5997.3689699999995</v>
      </c>
      <c r="Q4" s="37" t="s">
        <v>19</v>
      </c>
      <c r="R4" s="37">
        <v>5668.9275799999996</v>
      </c>
      <c r="S4" s="37" t="s">
        <v>19</v>
      </c>
      <c r="T4" s="37">
        <v>5573.2783400000008</v>
      </c>
      <c r="U4" s="37" t="s">
        <v>19</v>
      </c>
      <c r="V4" s="37">
        <v>5726.75936</v>
      </c>
      <c r="W4" s="37" t="s">
        <v>19</v>
      </c>
      <c r="X4" s="37">
        <v>5811.8769200000006</v>
      </c>
      <c r="Y4" s="37" t="s">
        <v>19</v>
      </c>
      <c r="Z4" s="37">
        <v>5646.7215999999989</v>
      </c>
      <c r="AA4" s="37" t="s">
        <v>19</v>
      </c>
      <c r="AB4" s="37">
        <v>5243.0136300000004</v>
      </c>
      <c r="AC4" s="38" t="s">
        <v>19</v>
      </c>
    </row>
    <row r="5" spans="1:29" s="5" customFormat="1" ht="21" customHeight="1" x14ac:dyDescent="0.2">
      <c r="A5" s="61" t="s">
        <v>8</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row>
    <row r="6" spans="1:29" s="5" customFormat="1" ht="12" customHeight="1" x14ac:dyDescent="0.2">
      <c r="A6" s="36" t="s">
        <v>9</v>
      </c>
      <c r="B6" s="37">
        <v>3463.3755300000003</v>
      </c>
      <c r="C6" s="37" t="s">
        <v>19</v>
      </c>
      <c r="D6" s="37">
        <v>3569.3644399999994</v>
      </c>
      <c r="E6" s="37" t="s">
        <v>19</v>
      </c>
      <c r="F6" s="37">
        <v>3556.0305999999996</v>
      </c>
      <c r="G6" s="37" t="s">
        <v>19</v>
      </c>
      <c r="H6" s="37">
        <v>3452.8380099999999</v>
      </c>
      <c r="I6" s="37" t="s">
        <v>19</v>
      </c>
      <c r="J6" s="37">
        <v>3545.3368000000009</v>
      </c>
      <c r="K6" s="37" t="s">
        <v>19</v>
      </c>
      <c r="L6" s="37">
        <v>3387.2963999999997</v>
      </c>
      <c r="M6" s="37" t="s">
        <v>19</v>
      </c>
      <c r="N6" s="37">
        <v>3326.8228299999992</v>
      </c>
      <c r="O6" s="37" t="s">
        <v>19</v>
      </c>
      <c r="P6" s="37">
        <v>3388.10277</v>
      </c>
      <c r="Q6" s="37" t="s">
        <v>19</v>
      </c>
      <c r="R6" s="37">
        <v>3147.2820099999994</v>
      </c>
      <c r="S6" s="37" t="s">
        <v>19</v>
      </c>
      <c r="T6" s="37">
        <v>3143.6983400000004</v>
      </c>
      <c r="U6" s="37" t="s">
        <v>19</v>
      </c>
      <c r="V6" s="37">
        <v>3214.9497900000001</v>
      </c>
      <c r="W6" s="37" t="s">
        <v>19</v>
      </c>
      <c r="X6" s="37">
        <v>3205.61364</v>
      </c>
      <c r="Y6" s="37" t="s">
        <v>19</v>
      </c>
      <c r="Z6" s="37">
        <v>3074.0741699999999</v>
      </c>
      <c r="AA6" s="37" t="s">
        <v>19</v>
      </c>
      <c r="AB6" s="37">
        <v>2920.2395700000002</v>
      </c>
      <c r="AC6" s="38" t="s">
        <v>19</v>
      </c>
    </row>
    <row r="7" spans="1:29" s="5" customFormat="1" ht="12" customHeight="1" x14ac:dyDescent="0.2">
      <c r="A7" s="36" t="s">
        <v>10</v>
      </c>
      <c r="B7" s="37">
        <v>2770.3379999999997</v>
      </c>
      <c r="C7" s="37" t="s">
        <v>19</v>
      </c>
      <c r="D7" s="37">
        <v>2816.5758300000002</v>
      </c>
      <c r="E7" s="37" t="s">
        <v>19</v>
      </c>
      <c r="F7" s="37">
        <v>2918.7994199999998</v>
      </c>
      <c r="G7" s="37" t="s">
        <v>19</v>
      </c>
      <c r="H7" s="37">
        <v>2776.9779000000003</v>
      </c>
      <c r="I7" s="37" t="s">
        <v>19</v>
      </c>
      <c r="J7" s="37">
        <v>2614.3392500000004</v>
      </c>
      <c r="K7" s="37" t="s">
        <v>19</v>
      </c>
      <c r="L7" s="37">
        <v>2737.3147899999999</v>
      </c>
      <c r="M7" s="37" t="s">
        <v>19</v>
      </c>
      <c r="N7" s="37">
        <v>2602.6978600000002</v>
      </c>
      <c r="O7" s="37" t="s">
        <v>19</v>
      </c>
      <c r="P7" s="37">
        <v>2609.2661999999996</v>
      </c>
      <c r="Q7" s="37" t="s">
        <v>19</v>
      </c>
      <c r="R7" s="37">
        <v>2521.6455699999997</v>
      </c>
      <c r="S7" s="37" t="s">
        <v>19</v>
      </c>
      <c r="T7" s="37">
        <v>2429.58</v>
      </c>
      <c r="U7" s="37" t="s">
        <v>19</v>
      </c>
      <c r="V7" s="37">
        <v>2511.8095699999999</v>
      </c>
      <c r="W7" s="37" t="s">
        <v>19</v>
      </c>
      <c r="X7" s="37">
        <v>2606.2632800000001</v>
      </c>
      <c r="Y7" s="37" t="s">
        <v>19</v>
      </c>
      <c r="Z7" s="37">
        <v>2572.6474299999991</v>
      </c>
      <c r="AA7" s="37" t="s">
        <v>19</v>
      </c>
      <c r="AB7" s="37">
        <v>2322.7740600000002</v>
      </c>
      <c r="AC7" s="38" t="s">
        <v>19</v>
      </c>
    </row>
    <row r="8" spans="1:29" s="5" customFormat="1" ht="21" customHeight="1" x14ac:dyDescent="0.2">
      <c r="A8" s="61" t="s">
        <v>11</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row>
    <row r="9" spans="1:29" s="5" customFormat="1" ht="12" customHeight="1" x14ac:dyDescent="0.2">
      <c r="A9" s="36" t="s">
        <v>1</v>
      </c>
      <c r="B9" s="39">
        <v>3144.1018099999997</v>
      </c>
      <c r="C9" s="39" t="s">
        <v>19</v>
      </c>
      <c r="D9" s="39">
        <v>2984.2777000000001</v>
      </c>
      <c r="E9" s="39" t="s">
        <v>19</v>
      </c>
      <c r="F9" s="39">
        <v>3148.2492999999999</v>
      </c>
      <c r="G9" s="39" t="s">
        <v>19</v>
      </c>
      <c r="H9" s="39">
        <v>3001.7931399999998</v>
      </c>
      <c r="I9" s="39" t="s">
        <v>19</v>
      </c>
      <c r="J9" s="39">
        <v>2982.6482199999996</v>
      </c>
      <c r="K9" s="39" t="s">
        <v>19</v>
      </c>
      <c r="L9" s="39">
        <v>2925.8805499999999</v>
      </c>
      <c r="M9" s="39" t="s">
        <v>19</v>
      </c>
      <c r="N9" s="39">
        <v>2879.1357000000003</v>
      </c>
      <c r="O9" s="39" t="s">
        <v>19</v>
      </c>
      <c r="P9" s="39">
        <v>2996.71315</v>
      </c>
      <c r="Q9" s="39" t="s">
        <v>19</v>
      </c>
      <c r="R9" s="39">
        <v>2739.5879399999999</v>
      </c>
      <c r="S9" s="39" t="s">
        <v>19</v>
      </c>
      <c r="T9" s="39">
        <v>2736.7128200000002</v>
      </c>
      <c r="U9" s="39" t="s">
        <v>19</v>
      </c>
      <c r="V9" s="39">
        <v>2758.2145300000002</v>
      </c>
      <c r="W9" s="39" t="s">
        <v>19</v>
      </c>
      <c r="X9" s="39">
        <v>2793.1791799999996</v>
      </c>
      <c r="Y9" s="39" t="s">
        <v>19</v>
      </c>
      <c r="Z9" s="39">
        <v>2691.4986899999999</v>
      </c>
      <c r="AA9" s="39" t="s">
        <v>19</v>
      </c>
      <c r="AB9" s="39">
        <v>2371.3748700000001</v>
      </c>
      <c r="AC9" s="38" t="s">
        <v>19</v>
      </c>
    </row>
    <row r="10" spans="1:29" s="5" customFormat="1" ht="12" customHeight="1" x14ac:dyDescent="0.2">
      <c r="A10" s="36" t="s">
        <v>2</v>
      </c>
      <c r="B10" s="39">
        <v>1113.6107400000001</v>
      </c>
      <c r="C10" s="39" t="s">
        <v>19</v>
      </c>
      <c r="D10" s="39">
        <v>1077.1026100000001</v>
      </c>
      <c r="E10" s="39" t="s">
        <v>19</v>
      </c>
      <c r="F10" s="39">
        <v>1045.28683</v>
      </c>
      <c r="G10" s="39" t="s">
        <v>19</v>
      </c>
      <c r="H10" s="39">
        <v>1024.8387399999999</v>
      </c>
      <c r="I10" s="39" t="s">
        <v>19</v>
      </c>
      <c r="J10" s="39">
        <v>929.82917999999995</v>
      </c>
      <c r="K10" s="39" t="s">
        <v>19</v>
      </c>
      <c r="L10" s="39">
        <v>995.48407999999995</v>
      </c>
      <c r="M10" s="39" t="s">
        <v>19</v>
      </c>
      <c r="N10" s="39">
        <v>907.08058000000005</v>
      </c>
      <c r="O10" s="39" t="s">
        <v>19</v>
      </c>
      <c r="P10" s="39">
        <v>917.56565999999987</v>
      </c>
      <c r="Q10" s="39" t="s">
        <v>19</v>
      </c>
      <c r="R10" s="39">
        <v>944.44991000000005</v>
      </c>
      <c r="S10" s="39" t="s">
        <v>19</v>
      </c>
      <c r="T10" s="39">
        <v>960.01073999999994</v>
      </c>
      <c r="U10" s="39" t="s">
        <v>19</v>
      </c>
      <c r="V10" s="39">
        <v>962.26041999999995</v>
      </c>
      <c r="W10" s="39" t="s">
        <v>19</v>
      </c>
      <c r="X10" s="39">
        <v>995.38143000000002</v>
      </c>
      <c r="Y10" s="39" t="s">
        <v>19</v>
      </c>
      <c r="Z10" s="39">
        <v>910.44105000000002</v>
      </c>
      <c r="AA10" s="39" t="s">
        <v>19</v>
      </c>
      <c r="AB10" s="39">
        <v>886.07074</v>
      </c>
      <c r="AC10" s="38" t="s">
        <v>19</v>
      </c>
    </row>
    <row r="11" spans="1:29" s="5" customFormat="1" ht="12" customHeight="1" x14ac:dyDescent="0.2">
      <c r="A11" s="36" t="s">
        <v>3</v>
      </c>
      <c r="B11" s="39">
        <v>1715.7761499999999</v>
      </c>
      <c r="C11" s="39" t="s">
        <v>19</v>
      </c>
      <c r="D11" s="39">
        <v>2056.5365200000001</v>
      </c>
      <c r="E11" s="39" t="s">
        <v>19</v>
      </c>
      <c r="F11" s="39">
        <v>2031.2413599999998</v>
      </c>
      <c r="G11" s="39" t="s">
        <v>19</v>
      </c>
      <c r="H11" s="39">
        <v>1910.1306499999998</v>
      </c>
      <c r="I11" s="39" t="s">
        <v>19</v>
      </c>
      <c r="J11" s="39">
        <v>1941.1156500000002</v>
      </c>
      <c r="K11" s="39" t="s">
        <v>19</v>
      </c>
      <c r="L11" s="39">
        <v>1880.7131899999999</v>
      </c>
      <c r="M11" s="39" t="s">
        <v>19</v>
      </c>
      <c r="N11" s="39">
        <v>1814.9178899999999</v>
      </c>
      <c r="O11" s="39" t="s">
        <v>19</v>
      </c>
      <c r="P11" s="39">
        <v>1760.6003500000002</v>
      </c>
      <c r="Q11" s="39" t="s">
        <v>19</v>
      </c>
      <c r="R11" s="39">
        <v>1653.8037300000001</v>
      </c>
      <c r="S11" s="39" t="s">
        <v>19</v>
      </c>
      <c r="T11" s="39">
        <v>1580.5939699999999</v>
      </c>
      <c r="U11" s="39" t="s">
        <v>19</v>
      </c>
      <c r="V11" s="39">
        <v>1686.1029900000001</v>
      </c>
      <c r="W11" s="39" t="s">
        <v>19</v>
      </c>
      <c r="X11" s="39">
        <v>1662.1231400000001</v>
      </c>
      <c r="Y11" s="39" t="s">
        <v>19</v>
      </c>
      <c r="Z11" s="39">
        <v>1651.5280400000001</v>
      </c>
      <c r="AA11" s="39" t="s">
        <v>19</v>
      </c>
      <c r="AB11" s="39">
        <v>1636.0745499999998</v>
      </c>
      <c r="AC11" s="38" t="s">
        <v>19</v>
      </c>
    </row>
    <row r="12" spans="1:29" s="5" customFormat="1" ht="12" customHeight="1" x14ac:dyDescent="0.2">
      <c r="A12" s="36" t="s">
        <v>22</v>
      </c>
      <c r="B12" s="39">
        <v>192.63138000000001</v>
      </c>
      <c r="C12" s="39" t="s">
        <v>19</v>
      </c>
      <c r="D12" s="39">
        <v>172.71033</v>
      </c>
      <c r="E12" s="39" t="s">
        <v>19</v>
      </c>
      <c r="F12" s="39">
        <v>159.23422999999997</v>
      </c>
      <c r="G12" s="39" t="s">
        <v>19</v>
      </c>
      <c r="H12" s="39">
        <v>142.11797000000001</v>
      </c>
      <c r="I12" s="39" t="s">
        <v>19</v>
      </c>
      <c r="J12" s="39">
        <v>135.04076000000001</v>
      </c>
      <c r="K12" s="39" t="s">
        <v>19</v>
      </c>
      <c r="L12" s="39">
        <v>159.63133999999999</v>
      </c>
      <c r="M12" s="39" t="s">
        <v>19</v>
      </c>
      <c r="N12" s="39">
        <v>178.23511999999999</v>
      </c>
      <c r="O12" s="39" t="s">
        <v>19</v>
      </c>
      <c r="P12" s="39">
        <v>152.32379999999998</v>
      </c>
      <c r="Q12" s="39" t="s">
        <v>19</v>
      </c>
      <c r="R12" s="39">
        <v>125.10067000000001</v>
      </c>
      <c r="S12" s="39" t="s">
        <v>19</v>
      </c>
      <c r="T12" s="39">
        <v>132.46611999999999</v>
      </c>
      <c r="U12" s="39" t="s">
        <v>19</v>
      </c>
      <c r="V12" s="39">
        <v>144.21708000000001</v>
      </c>
      <c r="W12" s="39" t="s">
        <v>19</v>
      </c>
      <c r="X12" s="39">
        <v>183.56629999999998</v>
      </c>
      <c r="Y12" s="39" t="s">
        <v>19</v>
      </c>
      <c r="Z12" s="39">
        <v>184.41989000000001</v>
      </c>
      <c r="AA12" s="39" t="s">
        <v>19</v>
      </c>
      <c r="AB12" s="39">
        <v>179.11449999999999</v>
      </c>
      <c r="AC12" s="38" t="s">
        <v>19</v>
      </c>
    </row>
    <row r="13" spans="1:29" s="5" customFormat="1" ht="12" customHeight="1" x14ac:dyDescent="0.2">
      <c r="A13" s="36" t="s">
        <v>4</v>
      </c>
      <c r="B13" s="39" t="s">
        <v>13</v>
      </c>
      <c r="C13" s="39"/>
      <c r="D13" s="39" t="s">
        <v>13</v>
      </c>
      <c r="E13" s="39"/>
      <c r="F13" s="39" t="s">
        <v>13</v>
      </c>
      <c r="G13" s="39"/>
      <c r="H13" s="39" t="s">
        <v>16</v>
      </c>
      <c r="I13" s="39"/>
      <c r="J13" s="39" t="s">
        <v>16</v>
      </c>
      <c r="K13" s="39"/>
      <c r="L13" s="39" t="s">
        <v>16</v>
      </c>
      <c r="M13" s="39"/>
      <c r="N13" s="39" t="s">
        <v>16</v>
      </c>
      <c r="O13" s="39"/>
      <c r="P13" s="39" t="s">
        <v>16</v>
      </c>
      <c r="Q13" s="39"/>
      <c r="R13" s="39" t="s">
        <v>16</v>
      </c>
      <c r="S13" s="39"/>
      <c r="T13" s="39" t="s">
        <v>16</v>
      </c>
      <c r="U13" s="39"/>
      <c r="V13" s="39" t="s">
        <v>16</v>
      </c>
      <c r="W13" s="39"/>
      <c r="X13" s="39" t="s">
        <v>16</v>
      </c>
      <c r="Y13" s="39"/>
      <c r="Z13" s="39" t="s">
        <v>16</v>
      </c>
      <c r="AA13" s="39"/>
      <c r="AB13" s="39" t="s">
        <v>16</v>
      </c>
      <c r="AC13" s="38"/>
    </row>
    <row r="14" spans="1:29" s="5" customFormat="1" ht="12" customHeight="1" x14ac:dyDescent="0.2">
      <c r="A14" s="36" t="s">
        <v>5</v>
      </c>
      <c r="B14" s="39">
        <v>67.593450000000018</v>
      </c>
      <c r="C14" s="39"/>
      <c r="D14" s="39">
        <v>95.313109999999995</v>
      </c>
      <c r="E14" s="39" t="s">
        <v>19</v>
      </c>
      <c r="F14" s="39">
        <v>90.818299999999994</v>
      </c>
      <c r="G14" s="39" t="s">
        <v>19</v>
      </c>
      <c r="H14" s="39">
        <v>52.600720000000003</v>
      </c>
      <c r="I14" s="39" t="s">
        <v>19</v>
      </c>
      <c r="J14" s="39">
        <v>64.899839999999998</v>
      </c>
      <c r="K14" s="39" t="s">
        <v>19</v>
      </c>
      <c r="L14" s="39">
        <v>51.819890000000001</v>
      </c>
      <c r="M14" s="39" t="s">
        <v>19</v>
      </c>
      <c r="N14" s="39">
        <v>43.496499999999997</v>
      </c>
      <c r="O14" s="39"/>
      <c r="P14" s="39">
        <v>69.954270000000008</v>
      </c>
      <c r="Q14" s="39" t="s">
        <v>19</v>
      </c>
      <c r="R14" s="39">
        <v>74.673349999999999</v>
      </c>
      <c r="S14" s="39"/>
      <c r="T14" s="39">
        <v>50.732020000000006</v>
      </c>
      <c r="U14" s="39"/>
      <c r="V14" s="39">
        <v>68.11511999999999</v>
      </c>
      <c r="W14" s="39" t="s">
        <v>19</v>
      </c>
      <c r="X14" s="39">
        <v>53.531680000000001</v>
      </c>
      <c r="Y14" s="39" t="s">
        <v>19</v>
      </c>
      <c r="Z14" s="39">
        <v>55.258449999999996</v>
      </c>
      <c r="AA14" s="39" t="s">
        <v>19</v>
      </c>
      <c r="AB14" s="39">
        <v>46.799790000000002</v>
      </c>
      <c r="AC14" s="38" t="s">
        <v>19</v>
      </c>
    </row>
    <row r="15" spans="1:29" s="5" customFormat="1" ht="12" customHeight="1" x14ac:dyDescent="0.2">
      <c r="A15" s="36" t="s">
        <v>6</v>
      </c>
      <c r="B15" s="39" t="s">
        <v>13</v>
      </c>
      <c r="C15" s="39"/>
      <c r="D15" s="39" t="s">
        <v>13</v>
      </c>
      <c r="E15" s="39"/>
      <c r="F15" s="39" t="s">
        <v>13</v>
      </c>
      <c r="G15" s="39"/>
      <c r="H15" s="39">
        <v>88.636470000000003</v>
      </c>
      <c r="I15" s="39" t="s">
        <v>19</v>
      </c>
      <c r="J15" s="39">
        <v>92.336489999999998</v>
      </c>
      <c r="K15" s="39" t="s">
        <v>19</v>
      </c>
      <c r="L15" s="39">
        <v>96.692790000000002</v>
      </c>
      <c r="M15" s="39" t="s">
        <v>19</v>
      </c>
      <c r="N15" s="39">
        <v>94.352919999999997</v>
      </c>
      <c r="O15" s="39" t="s">
        <v>19</v>
      </c>
      <c r="P15" s="39">
        <v>91.599429999999998</v>
      </c>
      <c r="Q15" s="39" t="s">
        <v>19</v>
      </c>
      <c r="R15" s="39">
        <v>118.16755999999999</v>
      </c>
      <c r="S15" s="39" t="s">
        <v>19</v>
      </c>
      <c r="T15" s="39">
        <v>98.172309999999996</v>
      </c>
      <c r="U15" s="39" t="s">
        <v>19</v>
      </c>
      <c r="V15" s="39">
        <v>87.741699999999994</v>
      </c>
      <c r="W15" s="39" t="s">
        <v>19</v>
      </c>
      <c r="X15" s="39">
        <v>110.41792</v>
      </c>
      <c r="Y15" s="39" t="s">
        <v>19</v>
      </c>
      <c r="Z15" s="39">
        <v>142.26631</v>
      </c>
      <c r="AA15" s="39" t="s">
        <v>19</v>
      </c>
      <c r="AB15" s="39">
        <v>109.23873</v>
      </c>
      <c r="AC15" s="38" t="s">
        <v>19</v>
      </c>
    </row>
    <row r="16" spans="1:29" s="5" customFormat="1" ht="21" customHeight="1" x14ac:dyDescent="0.2">
      <c r="A16" s="61" t="s">
        <v>0</v>
      </c>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row>
    <row r="17" spans="1:29" s="5" customFormat="1" ht="12" customHeight="1" x14ac:dyDescent="0.2">
      <c r="A17" s="36" t="s">
        <v>1</v>
      </c>
      <c r="B17" s="39">
        <v>1742.9951699999999</v>
      </c>
      <c r="C17" s="39" t="s">
        <v>19</v>
      </c>
      <c r="D17" s="39">
        <v>1674.84863</v>
      </c>
      <c r="E17" s="39" t="s">
        <v>19</v>
      </c>
      <c r="F17" s="39">
        <v>1702.8456799999999</v>
      </c>
      <c r="G17" s="39" t="s">
        <v>19</v>
      </c>
      <c r="H17" s="39">
        <v>1653.81601</v>
      </c>
      <c r="I17" s="39" t="s">
        <v>19</v>
      </c>
      <c r="J17" s="39">
        <v>1725.5762299999999</v>
      </c>
      <c r="K17" s="39" t="s">
        <v>19</v>
      </c>
      <c r="L17" s="39">
        <v>1621.21723</v>
      </c>
      <c r="M17" s="39" t="s">
        <v>19</v>
      </c>
      <c r="N17" s="39">
        <v>1606.60114</v>
      </c>
      <c r="O17" s="39" t="s">
        <v>19</v>
      </c>
      <c r="P17" s="39">
        <v>1690.1911299999999</v>
      </c>
      <c r="Q17" s="39" t="s">
        <v>19</v>
      </c>
      <c r="R17" s="39">
        <v>1512.4478899999999</v>
      </c>
      <c r="S17" s="39" t="s">
        <v>19</v>
      </c>
      <c r="T17" s="39">
        <v>1548.37183</v>
      </c>
      <c r="U17" s="39" t="s">
        <v>19</v>
      </c>
      <c r="V17" s="39">
        <v>1519.3152600000001</v>
      </c>
      <c r="W17" s="39" t="s">
        <v>19</v>
      </c>
      <c r="X17" s="39">
        <v>1505.6289999999999</v>
      </c>
      <c r="Y17" s="39" t="s">
        <v>19</v>
      </c>
      <c r="Z17" s="39">
        <v>1450.9521599999998</v>
      </c>
      <c r="AA17" s="39" t="s">
        <v>19</v>
      </c>
      <c r="AB17" s="39">
        <v>1331.6318200000001</v>
      </c>
      <c r="AC17" s="38" t="s">
        <v>19</v>
      </c>
    </row>
    <row r="18" spans="1:29" s="5" customFormat="1" ht="12" customHeight="1" x14ac:dyDescent="0.2">
      <c r="A18" s="36" t="s">
        <v>2</v>
      </c>
      <c r="B18" s="39">
        <v>600.24207999999999</v>
      </c>
      <c r="C18" s="39" t="s">
        <v>19</v>
      </c>
      <c r="D18" s="39">
        <v>573.40366000000006</v>
      </c>
      <c r="E18" s="39" t="s">
        <v>19</v>
      </c>
      <c r="F18" s="39">
        <v>527.64760000000001</v>
      </c>
      <c r="G18" s="39" t="s">
        <v>19</v>
      </c>
      <c r="H18" s="39">
        <v>511.51760999999999</v>
      </c>
      <c r="I18" s="39" t="s">
        <v>19</v>
      </c>
      <c r="J18" s="39">
        <v>496.23937000000001</v>
      </c>
      <c r="K18" s="39" t="s">
        <v>19</v>
      </c>
      <c r="L18" s="39">
        <v>512.31341999999995</v>
      </c>
      <c r="M18" s="39" t="s">
        <v>19</v>
      </c>
      <c r="N18" s="39">
        <v>494.97949999999997</v>
      </c>
      <c r="O18" s="39" t="s">
        <v>19</v>
      </c>
      <c r="P18" s="39">
        <v>496.72725000000003</v>
      </c>
      <c r="Q18" s="39" t="s">
        <v>19</v>
      </c>
      <c r="R18" s="39">
        <v>501.42589000000004</v>
      </c>
      <c r="S18" s="39" t="s">
        <v>19</v>
      </c>
      <c r="T18" s="39">
        <v>508.77578999999997</v>
      </c>
      <c r="U18" s="39" t="s">
        <v>19</v>
      </c>
      <c r="V18" s="39">
        <v>522.62866999999994</v>
      </c>
      <c r="W18" s="39" t="s">
        <v>19</v>
      </c>
      <c r="X18" s="39">
        <v>538.03866000000005</v>
      </c>
      <c r="Y18" s="39" t="s">
        <v>19</v>
      </c>
      <c r="Z18" s="39">
        <v>480.25211999999999</v>
      </c>
      <c r="AA18" s="39" t="s">
        <v>19</v>
      </c>
      <c r="AB18" s="39">
        <v>482.42009000000002</v>
      </c>
      <c r="AC18" s="38" t="s">
        <v>19</v>
      </c>
    </row>
    <row r="19" spans="1:29" s="5" customFormat="1" ht="12" customHeight="1" x14ac:dyDescent="0.2">
      <c r="A19" s="36" t="s">
        <v>3</v>
      </c>
      <c r="B19" s="39">
        <v>958.22968000000003</v>
      </c>
      <c r="C19" s="39" t="s">
        <v>19</v>
      </c>
      <c r="D19" s="39">
        <v>1176.4776399999998</v>
      </c>
      <c r="E19" s="39" t="s">
        <v>19</v>
      </c>
      <c r="F19" s="39">
        <v>1167.3092099999999</v>
      </c>
      <c r="G19" s="39" t="s">
        <v>19</v>
      </c>
      <c r="H19" s="39">
        <v>1124.0768999999998</v>
      </c>
      <c r="I19" s="39" t="s">
        <v>19</v>
      </c>
      <c r="J19" s="39">
        <v>1154.2373400000001</v>
      </c>
      <c r="K19" s="39" t="s">
        <v>19</v>
      </c>
      <c r="L19" s="39">
        <v>1083.4758999999999</v>
      </c>
      <c r="M19" s="39" t="s">
        <v>19</v>
      </c>
      <c r="N19" s="39">
        <v>1060.2083799999998</v>
      </c>
      <c r="O19" s="39" t="s">
        <v>19</v>
      </c>
      <c r="P19" s="39">
        <v>1005.46907</v>
      </c>
      <c r="Q19" s="39" t="s">
        <v>19</v>
      </c>
      <c r="R19" s="39">
        <v>946.40512999999999</v>
      </c>
      <c r="S19" s="39" t="s">
        <v>19</v>
      </c>
      <c r="T19" s="39">
        <v>916.76495</v>
      </c>
      <c r="U19" s="39" t="s">
        <v>19</v>
      </c>
      <c r="V19" s="39">
        <v>980.63427999999999</v>
      </c>
      <c r="W19" s="39" t="s">
        <v>19</v>
      </c>
      <c r="X19" s="39">
        <v>974.30259999999998</v>
      </c>
      <c r="Y19" s="39" t="s">
        <v>19</v>
      </c>
      <c r="Z19" s="39">
        <v>920.82116000000008</v>
      </c>
      <c r="AA19" s="39" t="s">
        <v>19</v>
      </c>
      <c r="AB19" s="39">
        <v>932.21058999999991</v>
      </c>
      <c r="AC19" s="38" t="s">
        <v>19</v>
      </c>
    </row>
    <row r="20" spans="1:29" s="5" customFormat="1" ht="12" customHeight="1" x14ac:dyDescent="0.2">
      <c r="A20" s="36" t="s">
        <v>22</v>
      </c>
      <c r="B20" s="39">
        <v>121.87469</v>
      </c>
      <c r="C20" s="39"/>
      <c r="D20" s="39">
        <v>97.454399999999993</v>
      </c>
      <c r="E20" s="39" t="s">
        <v>19</v>
      </c>
      <c r="F20" s="39">
        <v>108.91584</v>
      </c>
      <c r="G20" s="39" t="s">
        <v>19</v>
      </c>
      <c r="H20" s="39">
        <v>86.721299999999999</v>
      </c>
      <c r="I20" s="39" t="s">
        <v>19</v>
      </c>
      <c r="J20" s="39">
        <v>85.510019999999997</v>
      </c>
      <c r="K20" s="39" t="s">
        <v>19</v>
      </c>
      <c r="L20" s="39">
        <v>85.838399999999993</v>
      </c>
      <c r="M20" s="39" t="s">
        <v>19</v>
      </c>
      <c r="N20" s="39">
        <v>87.618300000000005</v>
      </c>
      <c r="O20" s="39" t="s">
        <v>19</v>
      </c>
      <c r="P20" s="39">
        <v>91.356499999999997</v>
      </c>
      <c r="Q20" s="39" t="s">
        <v>19</v>
      </c>
      <c r="R20" s="39">
        <v>66.475320000000011</v>
      </c>
      <c r="S20" s="39"/>
      <c r="T20" s="39">
        <v>78.637429999999995</v>
      </c>
      <c r="U20" s="39"/>
      <c r="V20" s="39">
        <v>89.413989999999998</v>
      </c>
      <c r="W20" s="39" t="s">
        <v>19</v>
      </c>
      <c r="X20" s="39">
        <v>98.970070000000007</v>
      </c>
      <c r="Y20" s="39" t="s">
        <v>19</v>
      </c>
      <c r="Z20" s="39">
        <v>109.31632</v>
      </c>
      <c r="AA20" s="39" t="s">
        <v>19</v>
      </c>
      <c r="AB20" s="39">
        <v>79.640179999999987</v>
      </c>
      <c r="AC20" s="38" t="s">
        <v>19</v>
      </c>
    </row>
    <row r="21" spans="1:29" s="5" customFormat="1" ht="12" customHeight="1" x14ac:dyDescent="0.2">
      <c r="A21" s="36" t="s">
        <v>4</v>
      </c>
      <c r="B21" s="39" t="s">
        <v>13</v>
      </c>
      <c r="C21" s="39"/>
      <c r="D21" s="39" t="s">
        <v>13</v>
      </c>
      <c r="E21" s="39"/>
      <c r="F21" s="39" t="s">
        <v>13</v>
      </c>
      <c r="G21" s="39"/>
      <c r="H21" s="39" t="s">
        <v>16</v>
      </c>
      <c r="I21" s="39"/>
      <c r="J21" s="39" t="s">
        <v>16</v>
      </c>
      <c r="K21" s="39"/>
      <c r="L21" s="39" t="s">
        <v>16</v>
      </c>
      <c r="M21" s="39"/>
      <c r="N21" s="39" t="s">
        <v>16</v>
      </c>
      <c r="O21" s="39"/>
      <c r="P21" s="39" t="s">
        <v>16</v>
      </c>
      <c r="Q21" s="39"/>
      <c r="R21" s="39" t="s">
        <v>16</v>
      </c>
      <c r="S21" s="39"/>
      <c r="T21" s="39" t="s">
        <v>16</v>
      </c>
      <c r="U21" s="39"/>
      <c r="V21" s="39" t="s">
        <v>16</v>
      </c>
      <c r="W21" s="39"/>
      <c r="X21" s="39" t="s">
        <v>16</v>
      </c>
      <c r="Y21" s="39"/>
      <c r="Z21" s="39" t="s">
        <v>16</v>
      </c>
      <c r="AA21" s="39"/>
      <c r="AB21" s="39" t="s">
        <v>16</v>
      </c>
      <c r="AC21" s="38"/>
    </row>
    <row r="22" spans="1:29" s="5" customFormat="1" ht="12" customHeight="1" x14ac:dyDescent="0.2">
      <c r="A22" s="36" t="s">
        <v>5</v>
      </c>
      <c r="B22" s="39" t="s">
        <v>16</v>
      </c>
      <c r="C22" s="39"/>
      <c r="D22" s="39">
        <v>47.180109999999999</v>
      </c>
      <c r="E22" s="39"/>
      <c r="F22" s="39">
        <v>49.312269999999998</v>
      </c>
      <c r="G22" s="39" t="s">
        <v>19</v>
      </c>
      <c r="H22" s="39">
        <v>23.797229999999999</v>
      </c>
      <c r="I22" s="39" t="s">
        <v>19</v>
      </c>
      <c r="J22" s="39">
        <v>32.315559999999998</v>
      </c>
      <c r="K22" s="39" t="s">
        <v>19</v>
      </c>
      <c r="L22" s="39">
        <v>29.975439999999999</v>
      </c>
      <c r="M22" s="39" t="s">
        <v>19</v>
      </c>
      <c r="N22" s="39">
        <v>21.357500000000002</v>
      </c>
      <c r="O22" s="39" t="s">
        <v>20</v>
      </c>
      <c r="P22" s="39">
        <v>52.429470000000002</v>
      </c>
      <c r="Q22" s="39" t="s">
        <v>19</v>
      </c>
      <c r="R22" s="39">
        <v>43.283050000000003</v>
      </c>
      <c r="S22" s="39" t="s">
        <v>19</v>
      </c>
      <c r="T22" s="39">
        <v>27.942979999999999</v>
      </c>
      <c r="U22" s="39" t="s">
        <v>19</v>
      </c>
      <c r="V22" s="39">
        <v>40.98151</v>
      </c>
      <c r="W22" s="39" t="s">
        <v>19</v>
      </c>
      <c r="X22" s="39">
        <v>27.982080000000003</v>
      </c>
      <c r="Y22" s="39" t="s">
        <v>19</v>
      </c>
      <c r="Z22" s="39">
        <v>21.217380000000002</v>
      </c>
      <c r="AA22" s="39" t="s">
        <v>19</v>
      </c>
      <c r="AB22" s="39" t="s">
        <v>16</v>
      </c>
      <c r="AC22" s="38"/>
    </row>
    <row r="23" spans="1:29" s="5" customFormat="1" ht="12" customHeight="1" x14ac:dyDescent="0.2">
      <c r="A23" s="36" t="s">
        <v>6</v>
      </c>
      <c r="B23" s="39" t="s">
        <v>13</v>
      </c>
      <c r="C23" s="39"/>
      <c r="D23" s="39" t="s">
        <v>13</v>
      </c>
      <c r="E23" s="39"/>
      <c r="F23" s="39" t="s">
        <v>13</v>
      </c>
      <c r="G23" s="39"/>
      <c r="H23" s="39">
        <v>48.203230000000005</v>
      </c>
      <c r="I23" s="39" t="s">
        <v>19</v>
      </c>
      <c r="J23" s="39">
        <v>44.404290000000003</v>
      </c>
      <c r="K23" s="39" t="s">
        <v>19</v>
      </c>
      <c r="L23" s="39">
        <v>44.759389999999996</v>
      </c>
      <c r="M23" s="39" t="s">
        <v>19</v>
      </c>
      <c r="N23" s="39">
        <v>49.466500000000003</v>
      </c>
      <c r="O23" s="39" t="s">
        <v>19</v>
      </c>
      <c r="P23" s="39">
        <v>48.063739999999996</v>
      </c>
      <c r="Q23" s="39" t="s">
        <v>19</v>
      </c>
      <c r="R23" s="39">
        <v>73.56156</v>
      </c>
      <c r="S23" s="39" t="s">
        <v>19</v>
      </c>
      <c r="T23" s="39">
        <v>55.995940000000004</v>
      </c>
      <c r="U23" s="39" t="s">
        <v>19</v>
      </c>
      <c r="V23" s="39">
        <v>50.64649</v>
      </c>
      <c r="W23" s="39" t="s">
        <v>19</v>
      </c>
      <c r="X23" s="39">
        <v>52.682400000000001</v>
      </c>
      <c r="Y23" s="39" t="s">
        <v>19</v>
      </c>
      <c r="Z23" s="39">
        <v>84.791409999999999</v>
      </c>
      <c r="AA23" s="39" t="s">
        <v>19</v>
      </c>
      <c r="AB23" s="39">
        <v>56.41375</v>
      </c>
      <c r="AC23" s="38" t="s">
        <v>19</v>
      </c>
    </row>
    <row r="24" spans="1:29" s="5" customFormat="1" ht="21" customHeight="1" x14ac:dyDescent="0.2">
      <c r="A24" s="61" t="s">
        <v>7</v>
      </c>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row>
    <row r="25" spans="1:29" s="5" customFormat="1" ht="12" customHeight="1" x14ac:dyDescent="0.2">
      <c r="A25" s="36" t="s">
        <v>1</v>
      </c>
      <c r="B25" s="39">
        <v>1401.10664</v>
      </c>
      <c r="C25" s="39" t="s">
        <v>19</v>
      </c>
      <c r="D25" s="39">
        <v>1309.4290700000001</v>
      </c>
      <c r="E25" s="39" t="s">
        <v>19</v>
      </c>
      <c r="F25" s="39">
        <v>1445.40362</v>
      </c>
      <c r="G25" s="39" t="s">
        <v>19</v>
      </c>
      <c r="H25" s="39">
        <v>1347.97713</v>
      </c>
      <c r="I25" s="39" t="s">
        <v>19</v>
      </c>
      <c r="J25" s="39">
        <v>1257.0719899999999</v>
      </c>
      <c r="K25" s="39" t="s">
        <v>19</v>
      </c>
      <c r="L25" s="39">
        <v>1304.6633200000001</v>
      </c>
      <c r="M25" s="39" t="s">
        <v>19</v>
      </c>
      <c r="N25" s="39">
        <v>1272.5345600000001</v>
      </c>
      <c r="O25" s="39" t="s">
        <v>19</v>
      </c>
      <c r="P25" s="39">
        <v>1306.5220200000001</v>
      </c>
      <c r="Q25" s="39" t="s">
        <v>19</v>
      </c>
      <c r="R25" s="39">
        <v>1227.14005</v>
      </c>
      <c r="S25" s="39" t="s">
        <v>19</v>
      </c>
      <c r="T25" s="39">
        <v>1188.3409899999999</v>
      </c>
      <c r="U25" s="39" t="s">
        <v>19</v>
      </c>
      <c r="V25" s="39">
        <v>1238.8992700000001</v>
      </c>
      <c r="W25" s="39" t="s">
        <v>19</v>
      </c>
      <c r="X25" s="39">
        <v>1287.55018</v>
      </c>
      <c r="Y25" s="39" t="s">
        <v>19</v>
      </c>
      <c r="Z25" s="39">
        <v>1240.5465300000001</v>
      </c>
      <c r="AA25" s="39" t="s">
        <v>19</v>
      </c>
      <c r="AB25" s="39">
        <v>1039.74305</v>
      </c>
      <c r="AC25" s="38" t="s">
        <v>19</v>
      </c>
    </row>
    <row r="26" spans="1:29" s="5" customFormat="1" ht="12" customHeight="1" x14ac:dyDescent="0.2">
      <c r="A26" s="36" t="s">
        <v>2</v>
      </c>
      <c r="B26" s="39">
        <v>513.36865999999998</v>
      </c>
      <c r="C26" s="39" t="s">
        <v>19</v>
      </c>
      <c r="D26" s="39">
        <v>503.69895000000002</v>
      </c>
      <c r="E26" s="39" t="s">
        <v>19</v>
      </c>
      <c r="F26" s="39">
        <v>517.63923</v>
      </c>
      <c r="G26" s="39" t="s">
        <v>19</v>
      </c>
      <c r="H26" s="39">
        <v>513.32113000000004</v>
      </c>
      <c r="I26" s="39" t="s">
        <v>19</v>
      </c>
      <c r="J26" s="39">
        <v>433.58981</v>
      </c>
      <c r="K26" s="39" t="s">
        <v>19</v>
      </c>
      <c r="L26" s="39">
        <v>483.17066</v>
      </c>
      <c r="M26" s="39" t="s">
        <v>19</v>
      </c>
      <c r="N26" s="39">
        <v>412.10108000000002</v>
      </c>
      <c r="O26" s="39" t="s">
        <v>19</v>
      </c>
      <c r="P26" s="39">
        <v>420.83840999999995</v>
      </c>
      <c r="Q26" s="39" t="s">
        <v>19</v>
      </c>
      <c r="R26" s="39">
        <v>443.02402000000001</v>
      </c>
      <c r="S26" s="39" t="s">
        <v>19</v>
      </c>
      <c r="T26" s="39">
        <v>451.23495000000003</v>
      </c>
      <c r="U26" s="39" t="s">
        <v>19</v>
      </c>
      <c r="V26" s="39">
        <v>439.63175000000001</v>
      </c>
      <c r="W26" s="39" t="s">
        <v>19</v>
      </c>
      <c r="X26" s="39">
        <v>457.34277000000003</v>
      </c>
      <c r="Y26" s="39" t="s">
        <v>19</v>
      </c>
      <c r="Z26" s="39">
        <v>430.18892999999997</v>
      </c>
      <c r="AA26" s="39" t="s">
        <v>19</v>
      </c>
      <c r="AB26" s="39">
        <v>403.65065000000004</v>
      </c>
      <c r="AC26" s="38" t="s">
        <v>19</v>
      </c>
    </row>
    <row r="27" spans="1:29" s="5" customFormat="1" ht="12" customHeight="1" x14ac:dyDescent="0.2">
      <c r="A27" s="36" t="s">
        <v>3</v>
      </c>
      <c r="B27" s="39">
        <v>757.54647</v>
      </c>
      <c r="C27" s="39" t="s">
        <v>19</v>
      </c>
      <c r="D27" s="39">
        <v>880.05888000000004</v>
      </c>
      <c r="E27" s="39" t="s">
        <v>19</v>
      </c>
      <c r="F27" s="39">
        <v>863.93214999999998</v>
      </c>
      <c r="G27" s="39" t="s">
        <v>19</v>
      </c>
      <c r="H27" s="39">
        <v>786.05375000000004</v>
      </c>
      <c r="I27" s="39" t="s">
        <v>19</v>
      </c>
      <c r="J27" s="39">
        <v>786.87831000000006</v>
      </c>
      <c r="K27" s="39" t="s">
        <v>19</v>
      </c>
      <c r="L27" s="39">
        <v>797.23729000000003</v>
      </c>
      <c r="M27" s="39" t="s">
        <v>19</v>
      </c>
      <c r="N27" s="39">
        <v>754.70951000000002</v>
      </c>
      <c r="O27" s="39" t="s">
        <v>19</v>
      </c>
      <c r="P27" s="39">
        <v>755.13128000000006</v>
      </c>
      <c r="Q27" s="39" t="s">
        <v>19</v>
      </c>
      <c r="R27" s="39">
        <v>707.39859999999999</v>
      </c>
      <c r="S27" s="39" t="s">
        <v>19</v>
      </c>
      <c r="T27" s="39">
        <v>663.82902000000001</v>
      </c>
      <c r="U27" s="39" t="s">
        <v>19</v>
      </c>
      <c r="V27" s="39">
        <v>705.46870999999999</v>
      </c>
      <c r="W27" s="39" t="s">
        <v>19</v>
      </c>
      <c r="X27" s="39">
        <v>687.82054000000005</v>
      </c>
      <c r="Y27" s="39" t="s">
        <v>19</v>
      </c>
      <c r="Z27" s="39">
        <v>730.70687999999996</v>
      </c>
      <c r="AA27" s="39" t="s">
        <v>19</v>
      </c>
      <c r="AB27" s="39">
        <v>703.86395999999991</v>
      </c>
      <c r="AC27" s="38" t="s">
        <v>19</v>
      </c>
    </row>
    <row r="28" spans="1:29" s="5" customFormat="1" ht="12" customHeight="1" x14ac:dyDescent="0.2">
      <c r="A28" s="36" t="s">
        <v>22</v>
      </c>
      <c r="B28" s="39">
        <v>70.756690000000006</v>
      </c>
      <c r="C28" s="39"/>
      <c r="D28" s="39">
        <v>75.255929999999992</v>
      </c>
      <c r="E28" s="39" t="s">
        <v>19</v>
      </c>
      <c r="F28" s="39">
        <v>50.318390000000001</v>
      </c>
      <c r="G28" s="39" t="s">
        <v>19</v>
      </c>
      <c r="H28" s="39">
        <v>55.39667</v>
      </c>
      <c r="I28" s="39" t="s">
        <v>19</v>
      </c>
      <c r="J28" s="39">
        <v>49.530739999999994</v>
      </c>
      <c r="K28" s="39" t="s">
        <v>19</v>
      </c>
      <c r="L28" s="39">
        <v>73.792940000000002</v>
      </c>
      <c r="M28" s="39" t="s">
        <v>19</v>
      </c>
      <c r="N28" s="39">
        <v>90.616820000000004</v>
      </c>
      <c r="O28" s="39" t="s">
        <v>19</v>
      </c>
      <c r="P28" s="39">
        <v>60.967300000000002</v>
      </c>
      <c r="Q28" s="39" t="s">
        <v>19</v>
      </c>
      <c r="R28" s="39">
        <v>58.625349999999997</v>
      </c>
      <c r="S28" s="39" t="s">
        <v>19</v>
      </c>
      <c r="T28" s="39">
        <v>53.828690000000002</v>
      </c>
      <c r="U28" s="39" t="s">
        <v>19</v>
      </c>
      <c r="V28" s="39">
        <v>54.803089999999997</v>
      </c>
      <c r="W28" s="39" t="s">
        <v>19</v>
      </c>
      <c r="X28" s="39">
        <v>84.596229999999991</v>
      </c>
      <c r="Y28" s="39" t="s">
        <v>19</v>
      </c>
      <c r="Z28" s="39">
        <v>75.103570000000005</v>
      </c>
      <c r="AA28" s="39" t="s">
        <v>19</v>
      </c>
      <c r="AB28" s="39">
        <v>99.474320000000006</v>
      </c>
      <c r="AC28" s="38" t="s">
        <v>19</v>
      </c>
    </row>
    <row r="29" spans="1:29" s="5" customFormat="1" ht="12" customHeight="1" x14ac:dyDescent="0.2">
      <c r="A29" s="36" t="s">
        <v>4</v>
      </c>
      <c r="B29" s="39" t="s">
        <v>13</v>
      </c>
      <c r="C29" s="39"/>
      <c r="D29" s="39" t="s">
        <v>13</v>
      </c>
      <c r="E29" s="39"/>
      <c r="F29" s="39" t="s">
        <v>13</v>
      </c>
      <c r="G29" s="39"/>
      <c r="H29" s="39" t="s">
        <v>16</v>
      </c>
      <c r="I29" s="39"/>
      <c r="J29" s="39" t="s">
        <v>16</v>
      </c>
      <c r="K29" s="39"/>
      <c r="L29" s="39" t="s">
        <v>16</v>
      </c>
      <c r="M29" s="39"/>
      <c r="N29" s="39" t="s">
        <v>16</v>
      </c>
      <c r="O29" s="39"/>
      <c r="P29" s="39" t="s">
        <v>16</v>
      </c>
      <c r="Q29" s="39"/>
      <c r="R29" s="39" t="s">
        <v>16</v>
      </c>
      <c r="S29" s="39"/>
      <c r="T29" s="39" t="s">
        <v>16</v>
      </c>
      <c r="U29" s="39"/>
      <c r="V29" s="39" t="s">
        <v>16</v>
      </c>
      <c r="W29" s="39"/>
      <c r="X29" s="39" t="s">
        <v>16</v>
      </c>
      <c r="Y29" s="39"/>
      <c r="Z29" s="39" t="s">
        <v>16</v>
      </c>
      <c r="AA29" s="39"/>
      <c r="AB29" s="39" t="s">
        <v>16</v>
      </c>
      <c r="AC29" s="38"/>
    </row>
    <row r="30" spans="1:29" s="5" customFormat="1" ht="12" customHeight="1" x14ac:dyDescent="0.2">
      <c r="A30" s="36" t="s">
        <v>5</v>
      </c>
      <c r="B30" s="39" t="s">
        <v>16</v>
      </c>
      <c r="C30" s="39"/>
      <c r="D30" s="39">
        <v>48.133000000000003</v>
      </c>
      <c r="E30" s="39"/>
      <c r="F30" s="39">
        <v>41.506029999999996</v>
      </c>
      <c r="G30" s="39" t="s">
        <v>19</v>
      </c>
      <c r="H30" s="39">
        <v>28.80349</v>
      </c>
      <c r="I30" s="39" t="s">
        <v>19</v>
      </c>
      <c r="J30" s="39">
        <v>32.58428</v>
      </c>
      <c r="K30" s="39" t="s">
        <v>19</v>
      </c>
      <c r="L30" s="39">
        <v>21.844450000000002</v>
      </c>
      <c r="M30" s="39" t="s">
        <v>19</v>
      </c>
      <c r="N30" s="39">
        <v>22.138999999999999</v>
      </c>
      <c r="O30" s="39" t="s">
        <v>20</v>
      </c>
      <c r="P30" s="39" t="s">
        <v>16</v>
      </c>
      <c r="Q30" s="39"/>
      <c r="R30" s="39" t="s">
        <v>16</v>
      </c>
      <c r="S30" s="39"/>
      <c r="T30" s="39" t="s">
        <v>16</v>
      </c>
      <c r="U30" s="39"/>
      <c r="V30" s="39">
        <v>27.133610000000001</v>
      </c>
      <c r="W30" s="39" t="s">
        <v>19</v>
      </c>
      <c r="X30" s="39">
        <v>25.549599999999998</v>
      </c>
      <c r="Y30" s="39" t="s">
        <v>19</v>
      </c>
      <c r="Z30" s="39">
        <v>34.041069999999998</v>
      </c>
      <c r="AA30" s="39"/>
      <c r="AB30" s="39" t="s">
        <v>16</v>
      </c>
      <c r="AC30" s="38"/>
    </row>
    <row r="31" spans="1:29" s="5" customFormat="1" ht="12" customHeight="1" x14ac:dyDescent="0.2">
      <c r="A31" s="40" t="s">
        <v>6</v>
      </c>
      <c r="B31" s="41" t="s">
        <v>13</v>
      </c>
      <c r="C31" s="41"/>
      <c r="D31" s="41" t="s">
        <v>13</v>
      </c>
      <c r="E31" s="41"/>
      <c r="F31" s="41" t="s">
        <v>13</v>
      </c>
      <c r="G31" s="41"/>
      <c r="H31" s="41">
        <v>40.433239999999998</v>
      </c>
      <c r="I31" s="41" t="s">
        <v>19</v>
      </c>
      <c r="J31" s="41">
        <v>47.932199999999995</v>
      </c>
      <c r="K31" s="41" t="s">
        <v>19</v>
      </c>
      <c r="L31" s="41">
        <v>51.933399999999999</v>
      </c>
      <c r="M31" s="41" t="s">
        <v>19</v>
      </c>
      <c r="N31" s="41">
        <v>44.886420000000001</v>
      </c>
      <c r="O31" s="41" t="s">
        <v>19</v>
      </c>
      <c r="P31" s="41">
        <v>43.535690000000002</v>
      </c>
      <c r="Q31" s="41" t="s">
        <v>19</v>
      </c>
      <c r="R31" s="41">
        <v>44.606000000000002</v>
      </c>
      <c r="S31" s="41" t="s">
        <v>19</v>
      </c>
      <c r="T31" s="41">
        <v>42.176370000000006</v>
      </c>
      <c r="U31" s="41" t="s">
        <v>19</v>
      </c>
      <c r="V31" s="41">
        <v>37.095210000000002</v>
      </c>
      <c r="W31" s="41" t="s">
        <v>19</v>
      </c>
      <c r="X31" s="41">
        <v>57.735519999999994</v>
      </c>
      <c r="Y31" s="41" t="s">
        <v>19</v>
      </c>
      <c r="Z31" s="41">
        <v>57.474899999999998</v>
      </c>
      <c r="AA31" s="41" t="s">
        <v>19</v>
      </c>
      <c r="AB31" s="41">
        <v>52.824980000000004</v>
      </c>
      <c r="AC31" s="42" t="s">
        <v>19</v>
      </c>
    </row>
    <row r="32" spans="1:29" s="5" customFormat="1" ht="12" customHeight="1" x14ac:dyDescent="0.2">
      <c r="A32" s="59" t="s">
        <v>37</v>
      </c>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row>
    <row r="33" spans="1:30" s="5" customFormat="1" ht="12" customHeight="1" x14ac:dyDescent="0.2">
      <c r="A33" s="58" t="s">
        <v>38</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row>
    <row r="34" spans="1:30" s="5" customFormat="1" ht="12" customHeight="1" x14ac:dyDescent="0.2">
      <c r="A34" s="59" t="s">
        <v>21</v>
      </c>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row>
    <row r="35" spans="1:30" s="5" customFormat="1" ht="36.75" customHeight="1" x14ac:dyDescent="0.2">
      <c r="A35" s="60" t="s">
        <v>36</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row>
    <row r="36" spans="1:30" s="5" customFormat="1" ht="12" customHeight="1" x14ac:dyDescent="0.2">
      <c r="A36" s="58" t="s">
        <v>39</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row>
    <row r="37" spans="1:30" s="7" customFormat="1" x14ac:dyDescent="0.15">
      <c r="A37" s="64"/>
      <c r="B37" s="65"/>
      <c r="C37" s="65"/>
      <c r="D37" s="65"/>
      <c r="E37" s="65"/>
      <c r="F37" s="65"/>
      <c r="G37" s="65"/>
      <c r="H37" s="65"/>
      <c r="I37" s="65"/>
      <c r="J37" s="65"/>
      <c r="K37" s="65"/>
      <c r="L37" s="65"/>
      <c r="M37" s="65"/>
      <c r="N37" s="65"/>
      <c r="O37" s="65"/>
      <c r="P37" s="65"/>
      <c r="Q37" s="65"/>
      <c r="R37" s="65"/>
      <c r="S37" s="65"/>
      <c r="T37" s="65"/>
      <c r="U37" s="65"/>
      <c r="V37" s="65"/>
      <c r="W37" s="6"/>
      <c r="X37" s="64"/>
      <c r="Y37" s="64"/>
      <c r="Z37" s="65"/>
      <c r="AA37" s="65"/>
      <c r="AB37" s="65"/>
      <c r="AC37" s="64"/>
      <c r="AD37" s="64"/>
    </row>
    <row r="38" spans="1:30" s="7" customFormat="1" x14ac:dyDescent="0.15">
      <c r="A38" s="64"/>
      <c r="B38" s="65"/>
      <c r="C38" s="65"/>
      <c r="D38" s="65"/>
      <c r="E38" s="65"/>
      <c r="F38" s="65"/>
      <c r="G38" s="65"/>
      <c r="H38" s="65"/>
      <c r="I38" s="65"/>
      <c r="J38" s="65"/>
      <c r="K38" s="65"/>
      <c r="L38" s="65"/>
      <c r="M38" s="65"/>
      <c r="N38" s="65"/>
      <c r="O38" s="65"/>
      <c r="P38" s="65"/>
      <c r="Q38" s="65"/>
      <c r="R38" s="65"/>
      <c r="S38" s="65"/>
      <c r="T38" s="65"/>
      <c r="U38" s="65"/>
      <c r="V38" s="65"/>
      <c r="W38" s="6"/>
      <c r="X38" s="64"/>
      <c r="Y38" s="64"/>
      <c r="Z38" s="65"/>
      <c r="AA38" s="65"/>
      <c r="AB38" s="65"/>
      <c r="AC38" s="64"/>
      <c r="AD38" s="64"/>
    </row>
  </sheetData>
  <mergeCells count="17">
    <mergeCell ref="A35:AB35"/>
    <mergeCell ref="A34:AB34"/>
    <mergeCell ref="A32:AB32"/>
    <mergeCell ref="A38:V38"/>
    <mergeCell ref="X38:AB38"/>
    <mergeCell ref="AC38:AD38"/>
    <mergeCell ref="A37:V37"/>
    <mergeCell ref="X37:AB37"/>
    <mergeCell ref="AC37:AD37"/>
    <mergeCell ref="A36:AB36"/>
    <mergeCell ref="A16:AC16"/>
    <mergeCell ref="A24:AC24"/>
    <mergeCell ref="A33:AB33"/>
    <mergeCell ref="A2:AC2"/>
    <mergeCell ref="A1:AC1"/>
    <mergeCell ref="A5:AC5"/>
    <mergeCell ref="A8:AC8"/>
  </mergeCells>
  <pageMargins left="0.7" right="0.7" top="0.75" bottom="0.75" header="0.3" footer="0.3"/>
  <pageSetup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
  <sheetViews>
    <sheetView workbookViewId="0">
      <selection activeCell="S7" sqref="S7"/>
    </sheetView>
  </sheetViews>
  <sheetFormatPr defaultColWidth="9.140625" defaultRowHeight="11.25" x14ac:dyDescent="0.2"/>
  <cols>
    <col min="1" max="1" width="37" style="3" customWidth="1"/>
    <col min="2" max="15" width="6.85546875" style="1" customWidth="1"/>
    <col min="16" max="16384" width="9.140625" style="1"/>
  </cols>
  <sheetData>
    <row r="1" spans="1:15" ht="12.75" x14ac:dyDescent="0.2">
      <c r="A1" s="66" t="s">
        <v>44</v>
      </c>
      <c r="B1" s="67"/>
      <c r="C1" s="67"/>
      <c r="D1" s="67"/>
      <c r="E1" s="67"/>
      <c r="F1" s="67"/>
      <c r="G1" s="67"/>
      <c r="H1" s="67"/>
      <c r="I1" s="67"/>
      <c r="J1" s="67"/>
      <c r="K1" s="67"/>
      <c r="L1" s="67"/>
      <c r="M1" s="67"/>
      <c r="N1" s="67"/>
      <c r="O1" s="67"/>
    </row>
    <row r="2" spans="1:15" ht="12" customHeight="1" x14ac:dyDescent="0.2">
      <c r="A2" s="9" t="s">
        <v>15</v>
      </c>
      <c r="B2" s="10">
        <v>2000</v>
      </c>
      <c r="C2" s="10">
        <v>2001</v>
      </c>
      <c r="D2" s="11">
        <v>2002</v>
      </c>
      <c r="E2" s="11">
        <v>2003</v>
      </c>
      <c r="F2" s="11">
        <v>2004</v>
      </c>
      <c r="G2" s="11">
        <v>2005</v>
      </c>
      <c r="H2" s="11">
        <v>2006</v>
      </c>
      <c r="I2" s="11">
        <v>2007</v>
      </c>
      <c r="J2" s="11">
        <v>2008</v>
      </c>
      <c r="K2" s="11">
        <v>2009</v>
      </c>
      <c r="L2" s="11">
        <v>2010</v>
      </c>
      <c r="M2" s="11">
        <v>2011</v>
      </c>
      <c r="N2" s="11">
        <v>2012</v>
      </c>
      <c r="O2" s="11">
        <v>2013</v>
      </c>
    </row>
    <row r="3" spans="1:15" s="2" customFormat="1" ht="12" customHeight="1" x14ac:dyDescent="0.2">
      <c r="A3" s="12" t="s">
        <v>12</v>
      </c>
      <c r="B3" s="13">
        <v>0.51579215313343763</v>
      </c>
      <c r="C3" s="13">
        <v>0.51547294528974696</v>
      </c>
      <c r="D3" s="13">
        <v>0.36283540139266068</v>
      </c>
      <c r="E3" s="13">
        <v>0.35658751191555477</v>
      </c>
      <c r="F3" s="13">
        <v>0.35094248163646452</v>
      </c>
      <c r="G3" s="13">
        <v>0.42231000000000002</v>
      </c>
      <c r="H3" s="13">
        <v>0.36115999999999998</v>
      </c>
      <c r="I3" s="13">
        <v>0.37246000000000001</v>
      </c>
      <c r="J3" s="13">
        <v>0.34088000000000002</v>
      </c>
      <c r="K3" s="13">
        <v>0.34006999999999998</v>
      </c>
      <c r="L3" s="13">
        <v>0.34209000000000001</v>
      </c>
      <c r="M3" s="13">
        <v>0.36941000000000002</v>
      </c>
      <c r="N3" s="13">
        <v>0.34265000000000001</v>
      </c>
      <c r="O3" s="13">
        <v>0.34571000000000002</v>
      </c>
    </row>
    <row r="4" spans="1:15" s="2" customFormat="1" ht="21" customHeight="1" x14ac:dyDescent="0.2">
      <c r="A4" s="55" t="s">
        <v>8</v>
      </c>
      <c r="B4" s="56"/>
      <c r="C4" s="56"/>
      <c r="D4" s="56"/>
      <c r="E4" s="56"/>
      <c r="F4" s="56"/>
      <c r="G4" s="56"/>
      <c r="H4" s="56"/>
      <c r="I4" s="56"/>
      <c r="J4" s="56"/>
      <c r="K4" s="56"/>
      <c r="L4" s="56"/>
      <c r="M4" s="56"/>
      <c r="N4" s="56"/>
      <c r="O4" s="56"/>
    </row>
    <row r="5" spans="1:15" s="2" customFormat="1" ht="12" customHeight="1" x14ac:dyDescent="0.2">
      <c r="A5" s="12" t="s">
        <v>9</v>
      </c>
      <c r="B5" s="13">
        <v>0.75453634051564744</v>
      </c>
      <c r="C5" s="13">
        <v>0.75475804893842058</v>
      </c>
      <c r="D5" s="13">
        <v>0.52793662165198885</v>
      </c>
      <c r="E5" s="13">
        <v>0.51879983238566529</v>
      </c>
      <c r="F5" s="13">
        <v>0.51244422517209465</v>
      </c>
      <c r="G5" s="13">
        <v>0.52342</v>
      </c>
      <c r="H5" s="13">
        <v>0.51376999999999995</v>
      </c>
      <c r="I5" s="13">
        <v>0.50941000000000003</v>
      </c>
      <c r="J5" s="13">
        <v>0.47939999999999999</v>
      </c>
      <c r="K5" s="13">
        <v>0.48998000000000003</v>
      </c>
      <c r="L5" s="13">
        <v>0.47913</v>
      </c>
      <c r="M5" s="13">
        <v>0.50812000000000002</v>
      </c>
      <c r="N5" s="13">
        <v>0.48265999999999998</v>
      </c>
      <c r="O5" s="13">
        <v>0.45362000000000002</v>
      </c>
    </row>
    <row r="6" spans="1:15" s="2" customFormat="1" ht="12" customHeight="1" x14ac:dyDescent="0.2">
      <c r="A6" s="12" t="s">
        <v>10</v>
      </c>
      <c r="B6" s="13">
        <v>0.70045783748077484</v>
      </c>
      <c r="C6" s="13">
        <v>0.69880982173456008</v>
      </c>
      <c r="D6" s="13">
        <v>0.49615447909574117</v>
      </c>
      <c r="E6" s="13">
        <v>0.48723783028361795</v>
      </c>
      <c r="F6" s="13">
        <v>0.47536919203408184</v>
      </c>
      <c r="G6" s="13">
        <v>0.51437999999999995</v>
      </c>
      <c r="H6" s="13">
        <v>0.43880999999999998</v>
      </c>
      <c r="I6" s="13">
        <v>0.44701999999999997</v>
      </c>
      <c r="J6" s="13">
        <v>0.44435000000000002</v>
      </c>
      <c r="K6" s="13">
        <v>0.42753000000000002</v>
      </c>
      <c r="L6" s="13">
        <v>0.41853000000000001</v>
      </c>
      <c r="M6" s="13">
        <v>0.48609999999999998</v>
      </c>
      <c r="N6" s="13">
        <v>0.45538000000000001</v>
      </c>
      <c r="O6" s="13">
        <v>0.44694</v>
      </c>
    </row>
    <row r="7" spans="1:15" s="2" customFormat="1" ht="21" customHeight="1" x14ac:dyDescent="0.2">
      <c r="A7" s="55" t="s">
        <v>11</v>
      </c>
      <c r="B7" s="56"/>
      <c r="C7" s="56"/>
      <c r="D7" s="56"/>
      <c r="E7" s="56"/>
      <c r="F7" s="56"/>
      <c r="G7" s="56"/>
      <c r="H7" s="56"/>
      <c r="I7" s="56"/>
      <c r="J7" s="56"/>
      <c r="K7" s="56"/>
      <c r="L7" s="56"/>
      <c r="M7" s="56"/>
      <c r="N7" s="56"/>
      <c r="O7" s="56"/>
    </row>
    <row r="8" spans="1:15" s="2" customFormat="1" ht="12" customHeight="1" x14ac:dyDescent="0.2">
      <c r="A8" s="12" t="s">
        <v>1</v>
      </c>
      <c r="B8" s="14">
        <v>0.58076050174184246</v>
      </c>
      <c r="C8" s="14">
        <v>0.5869993722042991</v>
      </c>
      <c r="D8" s="14">
        <v>0.41949392863311419</v>
      </c>
      <c r="E8" s="14">
        <v>0.41144294162923534</v>
      </c>
      <c r="F8" s="14">
        <v>0.40320594461541592</v>
      </c>
      <c r="G8" s="14">
        <v>0.44788</v>
      </c>
      <c r="H8" s="14">
        <v>0.41965999999999998</v>
      </c>
      <c r="I8" s="14">
        <v>0.38362000000000002</v>
      </c>
      <c r="J8" s="14">
        <v>0.39106999999999997</v>
      </c>
      <c r="K8" s="14">
        <v>0.38421</v>
      </c>
      <c r="L8" s="14">
        <v>0.39555000000000001</v>
      </c>
      <c r="M8" s="14">
        <v>0.41332999999999998</v>
      </c>
      <c r="N8" s="14">
        <v>0.41886000000000001</v>
      </c>
      <c r="O8" s="14">
        <v>0.39568999999999999</v>
      </c>
    </row>
    <row r="9" spans="1:15" s="2" customFormat="1" ht="12" customHeight="1" x14ac:dyDescent="0.2">
      <c r="A9" s="12" t="s">
        <v>2</v>
      </c>
      <c r="B9" s="14">
        <v>1.4443186997693418</v>
      </c>
      <c r="C9" s="14">
        <v>1.4755635574537214</v>
      </c>
      <c r="D9" s="14">
        <v>1.0197803840786563</v>
      </c>
      <c r="E9" s="14">
        <v>1.0361026452342645</v>
      </c>
      <c r="F9" s="14">
        <v>1.0156010272850537</v>
      </c>
      <c r="G9" s="14">
        <v>1.2825599999999999</v>
      </c>
      <c r="H9" s="14">
        <v>1.0393300000000001</v>
      </c>
      <c r="I9" s="14">
        <v>1.11144</v>
      </c>
      <c r="J9" s="14">
        <v>0.99163999999999997</v>
      </c>
      <c r="K9" s="14">
        <v>1.11738</v>
      </c>
      <c r="L9" s="14">
        <v>1.0508</v>
      </c>
      <c r="M9" s="14">
        <v>0.97304999999999997</v>
      </c>
      <c r="N9" s="14">
        <v>0.96882000000000001</v>
      </c>
      <c r="O9" s="14">
        <v>1.0190600000000001</v>
      </c>
    </row>
    <row r="10" spans="1:15" s="2" customFormat="1" ht="12" customHeight="1" x14ac:dyDescent="0.2">
      <c r="A10" s="12" t="s">
        <v>3</v>
      </c>
      <c r="B10" s="14">
        <v>1.5608558519244917</v>
      </c>
      <c r="C10" s="14">
        <v>1.4150050014866622</v>
      </c>
      <c r="D10" s="14">
        <v>0.99749948040913683</v>
      </c>
      <c r="E10" s="14">
        <v>0.99635675027474735</v>
      </c>
      <c r="F10" s="14">
        <v>0.97767984939956887</v>
      </c>
      <c r="G10" s="14">
        <v>1.15171</v>
      </c>
      <c r="H10" s="14">
        <v>0.97345999999999999</v>
      </c>
      <c r="I10" s="14">
        <v>1.0015400000000001</v>
      </c>
      <c r="J10" s="14">
        <v>0.97133000000000003</v>
      </c>
      <c r="K10" s="14">
        <v>0.99572000000000005</v>
      </c>
      <c r="L10" s="14">
        <v>0.89464999999999995</v>
      </c>
      <c r="M10" s="14">
        <v>0.88763000000000003</v>
      </c>
      <c r="N10" s="14">
        <v>0.81415999999999999</v>
      </c>
      <c r="O10" s="14">
        <v>0.94647999999999999</v>
      </c>
    </row>
    <row r="11" spans="1:15" s="2" customFormat="1" ht="12" customHeight="1" x14ac:dyDescent="0.2">
      <c r="A11" s="12" t="s">
        <v>22</v>
      </c>
      <c r="B11" s="14">
        <v>2.1417849057666984</v>
      </c>
      <c r="C11" s="14">
        <v>1.8817457878995849</v>
      </c>
      <c r="D11" s="14">
        <v>1.2566363985732942</v>
      </c>
      <c r="E11" s="14">
        <v>1.3897020808078497</v>
      </c>
      <c r="F11" s="14">
        <v>1.3982216606748306</v>
      </c>
      <c r="G11" s="14">
        <v>1.53163</v>
      </c>
      <c r="H11" s="14">
        <v>1.7423500000000001</v>
      </c>
      <c r="I11" s="14">
        <v>1.31576</v>
      </c>
      <c r="J11" s="14">
        <v>1.18431</v>
      </c>
      <c r="K11" s="14">
        <v>1.2516400000000001</v>
      </c>
      <c r="L11" s="14">
        <v>1.2687299999999999</v>
      </c>
      <c r="M11" s="14">
        <v>2.1274700000000002</v>
      </c>
      <c r="N11" s="14">
        <v>1.0801700000000001</v>
      </c>
      <c r="O11" s="14">
        <v>1.1554800000000001</v>
      </c>
    </row>
    <row r="12" spans="1:15" s="2" customFormat="1" ht="12" customHeight="1" x14ac:dyDescent="0.2">
      <c r="A12" s="12" t="s">
        <v>4</v>
      </c>
      <c r="B12" s="14" t="s">
        <v>17</v>
      </c>
      <c r="C12" s="14" t="s">
        <v>17</v>
      </c>
      <c r="D12" s="14" t="s">
        <v>17</v>
      </c>
      <c r="E12" s="14">
        <v>4.6169629521829716</v>
      </c>
      <c r="F12" s="14">
        <v>5.0582029051804831</v>
      </c>
      <c r="G12" s="14">
        <v>4.7971199999999996</v>
      </c>
      <c r="H12" s="14">
        <v>5.4455099999999996</v>
      </c>
      <c r="I12" s="14">
        <v>3.7427999999999999</v>
      </c>
      <c r="J12" s="14">
        <v>5.6770199999999997</v>
      </c>
      <c r="K12" s="14">
        <v>5.7603900000000001</v>
      </c>
      <c r="L12" s="14">
        <v>5.5461200000000002</v>
      </c>
      <c r="M12" s="14">
        <v>3.73604</v>
      </c>
      <c r="N12" s="14">
        <v>3.0676800000000002</v>
      </c>
      <c r="O12" s="14">
        <v>3.9725299999999999</v>
      </c>
    </row>
    <row r="13" spans="1:15" s="2" customFormat="1" ht="12" customHeight="1" x14ac:dyDescent="0.2">
      <c r="A13" s="12" t="s">
        <v>5</v>
      </c>
      <c r="B13" s="14">
        <v>5.9709897345126004</v>
      </c>
      <c r="C13" s="14">
        <v>5.3863436361077239</v>
      </c>
      <c r="D13" s="14">
        <v>4.0959307847889859</v>
      </c>
      <c r="E13" s="14">
        <v>4.5514161499698362</v>
      </c>
      <c r="F13" s="14">
        <v>5.3648957552450822</v>
      </c>
      <c r="G13" s="14">
        <v>4.1342100000000004</v>
      </c>
      <c r="H13" s="14">
        <v>5.0574199999999996</v>
      </c>
      <c r="I13" s="14">
        <v>4.70024</v>
      </c>
      <c r="J13" s="14">
        <v>4.7282999999999999</v>
      </c>
      <c r="K13" s="14">
        <v>3.1739799999999998</v>
      </c>
      <c r="L13" s="14">
        <v>3.8460000000000001</v>
      </c>
      <c r="M13" s="14">
        <v>3.80477</v>
      </c>
      <c r="N13" s="14">
        <v>4.0625200000000001</v>
      </c>
      <c r="O13" s="14">
        <v>3.44617</v>
      </c>
    </row>
    <row r="14" spans="1:15" s="2" customFormat="1" ht="12" customHeight="1" x14ac:dyDescent="0.2">
      <c r="A14" s="12" t="s">
        <v>6</v>
      </c>
      <c r="B14" s="14" t="s">
        <v>17</v>
      </c>
      <c r="C14" s="14" t="s">
        <v>17</v>
      </c>
      <c r="D14" s="14" t="s">
        <v>17</v>
      </c>
      <c r="E14" s="14">
        <v>2.6057320708482661</v>
      </c>
      <c r="F14" s="14">
        <v>2.690699862737874</v>
      </c>
      <c r="G14" s="14">
        <v>2.49593</v>
      </c>
      <c r="H14" s="14">
        <v>2.1604800000000002</v>
      </c>
      <c r="I14" s="14">
        <v>2.0831300000000001</v>
      </c>
      <c r="J14" s="14">
        <v>2.6934499999999999</v>
      </c>
      <c r="K14" s="14">
        <v>2.34843</v>
      </c>
      <c r="L14" s="14">
        <v>2.27033</v>
      </c>
      <c r="M14" s="14">
        <v>2.3328799999999998</v>
      </c>
      <c r="N14" s="14">
        <v>2.2160099999999998</v>
      </c>
      <c r="O14" s="14">
        <v>1.9176200000000001</v>
      </c>
    </row>
    <row r="15" spans="1:15" s="2" customFormat="1" ht="21" customHeight="1" x14ac:dyDescent="0.2">
      <c r="A15" s="55" t="s">
        <v>0</v>
      </c>
      <c r="B15" s="56"/>
      <c r="C15" s="56"/>
      <c r="D15" s="56"/>
      <c r="E15" s="56"/>
      <c r="F15" s="56"/>
      <c r="G15" s="56"/>
      <c r="H15" s="56"/>
      <c r="I15" s="56"/>
      <c r="J15" s="56"/>
      <c r="K15" s="56"/>
      <c r="L15" s="56"/>
      <c r="M15" s="56"/>
      <c r="N15" s="56"/>
      <c r="O15" s="56"/>
    </row>
    <row r="16" spans="1:15" s="2" customFormat="1" ht="12" customHeight="1" x14ac:dyDescent="0.2">
      <c r="A16" s="12" t="s">
        <v>1</v>
      </c>
      <c r="B16" s="14">
        <v>0.85060415954433821</v>
      </c>
      <c r="C16" s="14">
        <v>0.86537194619142177</v>
      </c>
      <c r="D16" s="14">
        <v>0.60921172493633702</v>
      </c>
      <c r="E16" s="14">
        <v>0.60156354671952106</v>
      </c>
      <c r="F16" s="14">
        <v>0.59583287683754482</v>
      </c>
      <c r="G16" s="14">
        <v>0.58401999999999998</v>
      </c>
      <c r="H16" s="14">
        <v>0.59279999999999999</v>
      </c>
      <c r="I16" s="14">
        <v>0.56816</v>
      </c>
      <c r="J16" s="14">
        <v>0.60143999999999997</v>
      </c>
      <c r="K16" s="14">
        <v>0.55469000000000002</v>
      </c>
      <c r="L16" s="14">
        <v>0.55556000000000005</v>
      </c>
      <c r="M16" s="14">
        <v>0.57120000000000004</v>
      </c>
      <c r="N16" s="14">
        <v>0.63056999999999996</v>
      </c>
      <c r="O16" s="14">
        <v>0.55298999999999998</v>
      </c>
    </row>
    <row r="17" spans="1:28" s="2" customFormat="1" ht="12" customHeight="1" x14ac:dyDescent="0.2">
      <c r="A17" s="12" t="s">
        <v>2</v>
      </c>
      <c r="B17" s="14">
        <v>2.2010177787331435</v>
      </c>
      <c r="C17" s="14">
        <v>2.248059574391494</v>
      </c>
      <c r="D17" s="14">
        <v>1.5286401243374417</v>
      </c>
      <c r="E17" s="14">
        <v>1.5426744789632971</v>
      </c>
      <c r="F17" s="14">
        <v>1.5277909312369038</v>
      </c>
      <c r="G17" s="14">
        <v>1.6840599999999999</v>
      </c>
      <c r="H17" s="14">
        <v>1.59633</v>
      </c>
      <c r="I17" s="14">
        <v>1.69194</v>
      </c>
      <c r="J17" s="14">
        <v>1.3199099999999999</v>
      </c>
      <c r="K17" s="14">
        <v>1.76403</v>
      </c>
      <c r="L17" s="14">
        <v>1.4111899999999999</v>
      </c>
      <c r="M17" s="14">
        <v>1.48844</v>
      </c>
      <c r="N17" s="14">
        <v>1.3586499999999999</v>
      </c>
      <c r="O17" s="14">
        <v>1.2883899999999999</v>
      </c>
    </row>
    <row r="18" spans="1:28" s="2" customFormat="1" ht="12" customHeight="1" x14ac:dyDescent="0.2">
      <c r="A18" s="12" t="s">
        <v>3</v>
      </c>
      <c r="B18" s="14">
        <v>2.1668307655866879</v>
      </c>
      <c r="C18" s="14">
        <v>1.9561241945629593</v>
      </c>
      <c r="D18" s="14">
        <v>1.3832618865711603</v>
      </c>
      <c r="E18" s="14">
        <v>1.3660611372208014</v>
      </c>
      <c r="F18" s="14">
        <v>1.3433167502417676</v>
      </c>
      <c r="G18" s="14">
        <v>1.64869</v>
      </c>
      <c r="H18" s="14">
        <v>1.4555100000000001</v>
      </c>
      <c r="I18" s="14">
        <v>1.2649300000000001</v>
      </c>
      <c r="J18" s="14">
        <v>1.2861800000000001</v>
      </c>
      <c r="K18" s="14">
        <v>1.38432</v>
      </c>
      <c r="L18" s="14">
        <v>1.2194799999999999</v>
      </c>
      <c r="M18" s="14">
        <v>1.24525</v>
      </c>
      <c r="N18" s="14">
        <v>1.2394499999999999</v>
      </c>
      <c r="O18" s="14">
        <v>1.26831</v>
      </c>
    </row>
    <row r="19" spans="1:28" s="2" customFormat="1" ht="12" customHeight="1" x14ac:dyDescent="0.2">
      <c r="A19" s="12" t="s">
        <v>22</v>
      </c>
      <c r="B19" s="14">
        <v>3.2517157320573391</v>
      </c>
      <c r="C19" s="14">
        <v>2.8371252703777969</v>
      </c>
      <c r="D19" s="14">
        <v>2.0112152471175362</v>
      </c>
      <c r="E19" s="14">
        <v>2.1759704787297425</v>
      </c>
      <c r="F19" s="14">
        <v>2.1302508727862297</v>
      </c>
      <c r="G19" s="14">
        <v>2.1240600000000001</v>
      </c>
      <c r="H19" s="14">
        <v>2.1690200000000002</v>
      </c>
      <c r="I19" s="14">
        <v>2.1472500000000001</v>
      </c>
      <c r="J19" s="14">
        <v>1.6724399999999999</v>
      </c>
      <c r="K19" s="14">
        <v>1.78101</v>
      </c>
      <c r="L19" s="14">
        <v>1.8848</v>
      </c>
      <c r="M19" s="14">
        <v>2.6719300000000001</v>
      </c>
      <c r="N19" s="14">
        <v>1.5986800000000001</v>
      </c>
      <c r="O19" s="14">
        <v>1.2593000000000001</v>
      </c>
    </row>
    <row r="20" spans="1:28" s="2" customFormat="1" ht="12" customHeight="1" x14ac:dyDescent="0.2">
      <c r="A20" s="12" t="s">
        <v>4</v>
      </c>
      <c r="B20" s="14" t="s">
        <v>17</v>
      </c>
      <c r="C20" s="14" t="s">
        <v>17</v>
      </c>
      <c r="D20" s="14" t="s">
        <v>17</v>
      </c>
      <c r="E20" s="14" t="s">
        <v>17</v>
      </c>
      <c r="F20" s="14">
        <v>8.4682292471881375</v>
      </c>
      <c r="G20" s="14">
        <v>7.2856199999999998</v>
      </c>
      <c r="H20" s="14">
        <v>7.3731</v>
      </c>
      <c r="I20" s="14">
        <v>4.3209</v>
      </c>
      <c r="J20" s="14">
        <v>5.5353000000000003</v>
      </c>
      <c r="K20" s="14" t="s">
        <v>17</v>
      </c>
      <c r="L20" s="14">
        <v>7.4744799999999998</v>
      </c>
      <c r="M20" s="14">
        <v>6.2979500000000002</v>
      </c>
      <c r="N20" s="14">
        <v>5.0765500000000001</v>
      </c>
      <c r="O20" s="14" t="s">
        <v>17</v>
      </c>
    </row>
    <row r="21" spans="1:28" s="2" customFormat="1" ht="12" customHeight="1" x14ac:dyDescent="0.2">
      <c r="A21" s="12" t="s">
        <v>5</v>
      </c>
      <c r="B21" s="14">
        <v>8.9104752902194164</v>
      </c>
      <c r="C21" s="14">
        <v>7.4820058529215574</v>
      </c>
      <c r="D21" s="14">
        <v>6.1732181009277518</v>
      </c>
      <c r="E21" s="14">
        <v>6.4899526222753767</v>
      </c>
      <c r="F21" s="14">
        <v>7.2213720897245723</v>
      </c>
      <c r="G21" s="14">
        <v>5.7775400000000001</v>
      </c>
      <c r="H21" s="14">
        <v>5.8017399999999997</v>
      </c>
      <c r="I21" s="14">
        <v>6.7817400000000001</v>
      </c>
      <c r="J21" s="14">
        <v>7.2044800000000002</v>
      </c>
      <c r="K21" s="14">
        <v>4.6591300000000002</v>
      </c>
      <c r="L21" s="14">
        <v>5.3635000000000002</v>
      </c>
      <c r="M21" s="14">
        <v>6.0659999999999998</v>
      </c>
      <c r="N21" s="14">
        <v>5.0730599999999999</v>
      </c>
      <c r="O21" s="14">
        <v>5.8929999999999998</v>
      </c>
    </row>
    <row r="22" spans="1:28" s="2" customFormat="1" ht="12" customHeight="1" x14ac:dyDescent="0.2">
      <c r="A22" s="12" t="s">
        <v>6</v>
      </c>
      <c r="B22" s="14" t="s">
        <v>17</v>
      </c>
      <c r="C22" s="14" t="s">
        <v>17</v>
      </c>
      <c r="D22" s="14" t="s">
        <v>17</v>
      </c>
      <c r="E22" s="14">
        <v>3.927960620663999</v>
      </c>
      <c r="F22" s="14">
        <v>3.6232481999855222</v>
      </c>
      <c r="G22" s="14">
        <v>2.87521</v>
      </c>
      <c r="H22" s="14">
        <v>2.7968600000000001</v>
      </c>
      <c r="I22" s="14">
        <v>3.2505999999999999</v>
      </c>
      <c r="J22" s="14">
        <v>3.5750000000000002</v>
      </c>
      <c r="K22" s="14">
        <v>3.2356699999999998</v>
      </c>
      <c r="L22" s="14">
        <v>3.5570900000000001</v>
      </c>
      <c r="M22" s="14">
        <v>2.9112300000000002</v>
      </c>
      <c r="N22" s="14">
        <v>3.01241</v>
      </c>
      <c r="O22" s="14">
        <v>2.7906900000000001</v>
      </c>
    </row>
    <row r="23" spans="1:28" s="2" customFormat="1" ht="21" customHeight="1" x14ac:dyDescent="0.2">
      <c r="A23" s="55" t="s">
        <v>7</v>
      </c>
      <c r="B23" s="56"/>
      <c r="C23" s="56"/>
      <c r="D23" s="56"/>
      <c r="E23" s="56"/>
      <c r="F23" s="56"/>
      <c r="G23" s="56"/>
      <c r="H23" s="56"/>
      <c r="I23" s="56"/>
      <c r="J23" s="56"/>
      <c r="K23" s="56"/>
      <c r="L23" s="56"/>
      <c r="M23" s="56"/>
      <c r="N23" s="56"/>
      <c r="O23" s="56"/>
    </row>
    <row r="24" spans="1:28" s="2" customFormat="1" ht="12" customHeight="1" x14ac:dyDescent="0.2">
      <c r="A24" s="12" t="s">
        <v>1</v>
      </c>
      <c r="B24" s="14">
        <v>0.78824171210625382</v>
      </c>
      <c r="C24" s="14">
        <v>0.79015979585005769</v>
      </c>
      <c r="D24" s="14">
        <v>0.57573785800411181</v>
      </c>
      <c r="E24" s="14">
        <v>0.5598368435563611</v>
      </c>
      <c r="F24" s="14">
        <v>0.53903569273911545</v>
      </c>
      <c r="G24" s="14">
        <v>0.56259000000000003</v>
      </c>
      <c r="H24" s="14">
        <v>0.55232999999999999</v>
      </c>
      <c r="I24" s="14">
        <v>0.51544000000000001</v>
      </c>
      <c r="J24" s="14">
        <v>0.52727999999999997</v>
      </c>
      <c r="K24" s="14">
        <v>0.49741999999999997</v>
      </c>
      <c r="L24" s="14">
        <v>0.52980000000000005</v>
      </c>
      <c r="M24" s="14">
        <v>0.53005000000000002</v>
      </c>
      <c r="N24" s="14">
        <v>0.54830999999999996</v>
      </c>
      <c r="O24" s="14">
        <v>0.50397000000000003</v>
      </c>
    </row>
    <row r="25" spans="1:28" s="2" customFormat="1" ht="12" customHeight="1" x14ac:dyDescent="0.2">
      <c r="A25" s="12" t="s">
        <v>2</v>
      </c>
      <c r="B25" s="14">
        <v>1.8874737285426237</v>
      </c>
      <c r="C25" s="14">
        <v>1.9320718108984416</v>
      </c>
      <c r="D25" s="14">
        <v>1.3634373397849338</v>
      </c>
      <c r="E25" s="14">
        <v>1.3948308317456355</v>
      </c>
      <c r="F25" s="14">
        <v>1.3467239553335466</v>
      </c>
      <c r="G25" s="14">
        <v>1.57331</v>
      </c>
      <c r="H25" s="14">
        <v>1.2204699999999999</v>
      </c>
      <c r="I25" s="14">
        <v>1.24648</v>
      </c>
      <c r="J25" s="14">
        <v>1.34972</v>
      </c>
      <c r="K25" s="14">
        <v>1.3070999999999999</v>
      </c>
      <c r="L25" s="14">
        <v>1.41411</v>
      </c>
      <c r="M25" s="14">
        <v>1.4894000000000001</v>
      </c>
      <c r="N25" s="14">
        <v>1.26013</v>
      </c>
      <c r="O25" s="14">
        <v>1.3989</v>
      </c>
    </row>
    <row r="26" spans="1:28" s="2" customFormat="1" ht="12" customHeight="1" x14ac:dyDescent="0.2">
      <c r="A26" s="12" t="s">
        <v>3</v>
      </c>
      <c r="B26" s="14">
        <v>2.2416893739428074</v>
      </c>
      <c r="C26" s="14">
        <v>2.0375631477694469</v>
      </c>
      <c r="D26" s="14">
        <v>1.4301847190120041</v>
      </c>
      <c r="E26" s="14">
        <v>1.4468976448445734</v>
      </c>
      <c r="F26" s="14">
        <v>1.4136886986298973</v>
      </c>
      <c r="G26" s="14">
        <v>1.36283</v>
      </c>
      <c r="H26" s="14">
        <v>1.1168100000000001</v>
      </c>
      <c r="I26" s="14">
        <v>1.3406</v>
      </c>
      <c r="J26" s="14">
        <v>1.2145699999999999</v>
      </c>
      <c r="K26" s="14">
        <v>1.20747</v>
      </c>
      <c r="L26" s="14">
        <v>1.12554</v>
      </c>
      <c r="M26" s="14">
        <v>1.10887</v>
      </c>
      <c r="N26" s="14">
        <v>1.01264</v>
      </c>
      <c r="O26" s="14">
        <v>1.11846</v>
      </c>
    </row>
    <row r="27" spans="1:28" s="2" customFormat="1" ht="12" customHeight="1" x14ac:dyDescent="0.2">
      <c r="A27" s="12" t="s">
        <v>22</v>
      </c>
      <c r="B27" s="14">
        <v>2.7216635249149661</v>
      </c>
      <c r="C27" s="14">
        <v>2.4745796713978203</v>
      </c>
      <c r="D27" s="14">
        <v>1.4590687247090235</v>
      </c>
      <c r="E27" s="14">
        <v>1.729904873712558</v>
      </c>
      <c r="F27" s="14">
        <v>1.7711132340572127</v>
      </c>
      <c r="G27" s="14">
        <v>2.05715</v>
      </c>
      <c r="H27" s="14">
        <v>2.4335900000000001</v>
      </c>
      <c r="I27" s="14">
        <v>1.61182</v>
      </c>
      <c r="J27" s="14">
        <v>1.7307300000000001</v>
      </c>
      <c r="K27" s="14">
        <v>1.6063000000000001</v>
      </c>
      <c r="L27" s="14">
        <v>1.45428</v>
      </c>
      <c r="M27" s="14">
        <v>2.36239</v>
      </c>
      <c r="N27" s="14">
        <v>1.5245599999999999</v>
      </c>
      <c r="O27" s="14">
        <v>1.8900399999999999</v>
      </c>
    </row>
    <row r="28" spans="1:28" s="2" customFormat="1" ht="12" customHeight="1" x14ac:dyDescent="0.2">
      <c r="A28" s="12" t="s">
        <v>4</v>
      </c>
      <c r="B28" s="14" t="s">
        <v>17</v>
      </c>
      <c r="C28" s="14" t="s">
        <v>17</v>
      </c>
      <c r="D28" s="14" t="s">
        <v>17</v>
      </c>
      <c r="E28" s="14" t="s">
        <v>17</v>
      </c>
      <c r="F28" s="14" t="s">
        <v>17</v>
      </c>
      <c r="G28" s="14" t="s">
        <v>17</v>
      </c>
      <c r="H28" s="14">
        <v>7.3215700000000004</v>
      </c>
      <c r="I28" s="14">
        <v>5.5012800000000004</v>
      </c>
      <c r="J28" s="14">
        <v>7.7521599999999999</v>
      </c>
      <c r="K28" s="14">
        <v>5.9547600000000003</v>
      </c>
      <c r="L28" s="14">
        <v>7.0480700000000001</v>
      </c>
      <c r="M28" s="14">
        <v>4.0150499999999996</v>
      </c>
      <c r="N28" s="14" t="s">
        <v>17</v>
      </c>
      <c r="O28" s="14">
        <v>7.4506300000000003</v>
      </c>
    </row>
    <row r="29" spans="1:28" s="2" customFormat="1" ht="12" customHeight="1" x14ac:dyDescent="0.2">
      <c r="A29" s="12" t="s">
        <v>5</v>
      </c>
      <c r="B29" s="14">
        <v>7.8311672821371827</v>
      </c>
      <c r="C29" s="14">
        <v>7.7550416858737181</v>
      </c>
      <c r="D29" s="14">
        <v>5.3941600032701205</v>
      </c>
      <c r="E29" s="14">
        <v>6.3738161761403802</v>
      </c>
      <c r="F29" s="14">
        <v>7.9745701318730422</v>
      </c>
      <c r="G29" s="14">
        <v>5.4990300000000003</v>
      </c>
      <c r="H29" s="14">
        <v>5.6037400000000002</v>
      </c>
      <c r="I29" s="14">
        <v>4.4676900000000002</v>
      </c>
      <c r="J29" s="14">
        <v>6.9556899999999997</v>
      </c>
      <c r="K29" s="14">
        <v>4.0913700000000004</v>
      </c>
      <c r="L29" s="14">
        <v>4.5360199999999997</v>
      </c>
      <c r="M29" s="14">
        <v>5.0460799999999999</v>
      </c>
      <c r="N29" s="14">
        <v>5.5340800000000003</v>
      </c>
      <c r="O29" s="14">
        <v>2.4705499999999998</v>
      </c>
    </row>
    <row r="30" spans="1:28" s="2" customFormat="1" ht="12" customHeight="1" x14ac:dyDescent="0.2">
      <c r="A30" s="12" t="s">
        <v>6</v>
      </c>
      <c r="B30" s="14" t="s">
        <v>17</v>
      </c>
      <c r="C30" s="14" t="s">
        <v>17</v>
      </c>
      <c r="D30" s="14" t="s">
        <v>17</v>
      </c>
      <c r="E30" s="14">
        <v>3.4432224576563191</v>
      </c>
      <c r="F30" s="14">
        <v>3.9957511390330533</v>
      </c>
      <c r="G30" s="14">
        <v>3.8326199999999999</v>
      </c>
      <c r="H30" s="14">
        <v>3.26525</v>
      </c>
      <c r="I30" s="14">
        <v>2.50034</v>
      </c>
      <c r="J30" s="14">
        <v>3.4233899999999999</v>
      </c>
      <c r="K30" s="14">
        <v>2.98563</v>
      </c>
      <c r="L30" s="14">
        <v>2.7410100000000002</v>
      </c>
      <c r="M30" s="14">
        <v>3.4679500000000001</v>
      </c>
      <c r="N30" s="14">
        <v>2.8841000000000001</v>
      </c>
      <c r="O30" s="14">
        <v>2.8521000000000001</v>
      </c>
    </row>
    <row r="31" spans="1:28" ht="12" customHeight="1" x14ac:dyDescent="0.2">
      <c r="A31" s="59" t="s">
        <v>41</v>
      </c>
      <c r="B31" s="59"/>
      <c r="C31" s="59"/>
      <c r="D31" s="59"/>
      <c r="E31" s="59"/>
      <c r="F31" s="59"/>
      <c r="G31" s="59"/>
      <c r="H31" s="59"/>
      <c r="I31" s="59"/>
      <c r="J31" s="59"/>
      <c r="K31" s="59"/>
      <c r="L31" s="59"/>
      <c r="M31" s="59"/>
      <c r="N31" s="59"/>
      <c r="O31" s="59"/>
    </row>
    <row r="32" spans="1:28" ht="12" customHeight="1" x14ac:dyDescent="0.2">
      <c r="A32" s="59" t="s">
        <v>21</v>
      </c>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row>
    <row r="33" spans="1:15" ht="12" customHeight="1" x14ac:dyDescent="0.2">
      <c r="A33" s="58" t="s">
        <v>18</v>
      </c>
      <c r="B33" s="58"/>
      <c r="C33" s="58"/>
      <c r="D33" s="58"/>
      <c r="E33" s="58"/>
      <c r="F33" s="58"/>
      <c r="G33" s="58"/>
      <c r="H33" s="58"/>
      <c r="I33" s="58"/>
      <c r="J33" s="58"/>
      <c r="K33" s="58"/>
      <c r="L33" s="58"/>
      <c r="M33" s="58"/>
      <c r="N33" s="58"/>
      <c r="O33" s="58"/>
    </row>
    <row r="34" spans="1:15" ht="12" customHeight="1" x14ac:dyDescent="0.2">
      <c r="A34" s="59" t="s">
        <v>39</v>
      </c>
      <c r="B34" s="59"/>
      <c r="C34" s="59"/>
      <c r="D34" s="59"/>
      <c r="E34" s="59"/>
      <c r="F34" s="59"/>
      <c r="G34" s="59"/>
      <c r="H34" s="59"/>
      <c r="I34" s="59"/>
      <c r="J34" s="59"/>
      <c r="K34" s="59"/>
      <c r="L34" s="59"/>
      <c r="M34" s="59"/>
      <c r="N34" s="59"/>
      <c r="O34" s="59"/>
    </row>
    <row r="35" spans="1:15" ht="22.15" customHeight="1" x14ac:dyDescent="0.2">
      <c r="A35" s="60"/>
      <c r="B35" s="60"/>
      <c r="C35" s="60"/>
      <c r="D35" s="60"/>
      <c r="E35" s="60"/>
      <c r="F35" s="60"/>
      <c r="G35" s="60"/>
      <c r="H35" s="60"/>
      <c r="I35" s="60"/>
      <c r="J35" s="60"/>
      <c r="K35" s="60"/>
      <c r="L35" s="60"/>
      <c r="M35" s="60"/>
      <c r="N35" s="60"/>
      <c r="O35" s="60"/>
    </row>
    <row r="36" spans="1:15" x14ac:dyDescent="0.2">
      <c r="A36" s="58"/>
      <c r="B36" s="58"/>
      <c r="C36" s="58"/>
      <c r="D36" s="58"/>
      <c r="E36" s="58"/>
      <c r="F36" s="58"/>
      <c r="G36" s="58"/>
      <c r="H36" s="58"/>
      <c r="I36" s="58"/>
      <c r="J36" s="58"/>
      <c r="K36" s="58"/>
      <c r="L36" s="58"/>
      <c r="M36" s="58"/>
      <c r="N36" s="58"/>
      <c r="O36" s="58"/>
    </row>
  </sheetData>
  <mergeCells count="11">
    <mergeCell ref="A34:O34"/>
    <mergeCell ref="A35:O35"/>
    <mergeCell ref="A36:O36"/>
    <mergeCell ref="A1:O1"/>
    <mergeCell ref="A32:AB32"/>
    <mergeCell ref="A15:O15"/>
    <mergeCell ref="A23:O23"/>
    <mergeCell ref="A31:O31"/>
    <mergeCell ref="A33:O33"/>
    <mergeCell ref="A4:O4"/>
    <mergeCell ref="A7:O7"/>
  </mergeCells>
  <pageMargins left="0.7" right="0.7" top="0.75" bottom="0.75" header="0.3" footer="0.3"/>
  <pageSetup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7"/>
  <sheetViews>
    <sheetView workbookViewId="0">
      <selection activeCell="Q5" sqref="Q5"/>
    </sheetView>
  </sheetViews>
  <sheetFormatPr defaultColWidth="9.140625" defaultRowHeight="15" x14ac:dyDescent="0.25"/>
  <cols>
    <col min="1" max="1" width="36" style="8" customWidth="1"/>
    <col min="2" max="15" width="6.7109375" style="4" customWidth="1"/>
    <col min="16" max="16384" width="9.140625" style="4"/>
  </cols>
  <sheetData>
    <row r="1" spans="1:15" x14ac:dyDescent="0.25">
      <c r="A1" s="71" t="s">
        <v>45</v>
      </c>
      <c r="B1" s="72"/>
      <c r="C1" s="72"/>
      <c r="D1" s="72"/>
      <c r="E1" s="72"/>
      <c r="F1" s="72"/>
      <c r="G1" s="72"/>
      <c r="H1" s="72"/>
      <c r="I1" s="72"/>
      <c r="J1" s="72"/>
      <c r="K1" s="72"/>
      <c r="L1" s="72"/>
      <c r="M1" s="72"/>
      <c r="N1" s="72"/>
      <c r="O1" s="73"/>
    </row>
    <row r="2" spans="1:15" ht="12" customHeight="1" x14ac:dyDescent="0.25">
      <c r="A2" s="68" t="s">
        <v>14</v>
      </c>
      <c r="B2" s="69"/>
      <c r="C2" s="69"/>
      <c r="D2" s="69"/>
      <c r="E2" s="69"/>
      <c r="F2" s="69"/>
      <c r="G2" s="69"/>
      <c r="H2" s="69"/>
      <c r="I2" s="69"/>
      <c r="J2" s="69"/>
      <c r="K2" s="69"/>
      <c r="L2" s="69"/>
      <c r="M2" s="69"/>
      <c r="N2" s="69"/>
      <c r="O2" s="70"/>
    </row>
    <row r="3" spans="1:15" ht="12" customHeight="1" x14ac:dyDescent="0.25">
      <c r="A3" s="43" t="s">
        <v>15</v>
      </c>
      <c r="B3" s="44">
        <v>2000</v>
      </c>
      <c r="C3" s="44">
        <v>2001</v>
      </c>
      <c r="D3" s="45">
        <v>2002</v>
      </c>
      <c r="E3" s="45">
        <v>2003</v>
      </c>
      <c r="F3" s="45">
        <v>2004</v>
      </c>
      <c r="G3" s="45">
        <v>2005</v>
      </c>
      <c r="H3" s="45">
        <v>2006</v>
      </c>
      <c r="I3" s="45">
        <v>2007</v>
      </c>
      <c r="J3" s="45">
        <v>2008</v>
      </c>
      <c r="K3" s="45">
        <v>2009</v>
      </c>
      <c r="L3" s="45">
        <v>2010</v>
      </c>
      <c r="M3" s="45">
        <v>2011</v>
      </c>
      <c r="N3" s="45">
        <v>2012</v>
      </c>
      <c r="O3" s="46">
        <v>2013</v>
      </c>
    </row>
    <row r="4" spans="1:15" s="5" customFormat="1" ht="12" customHeight="1" x14ac:dyDescent="0.2">
      <c r="A4" s="47" t="s">
        <v>12</v>
      </c>
      <c r="B4" s="48">
        <v>143.09890650098333</v>
      </c>
      <c r="C4" s="48">
        <v>144.77148853955057</v>
      </c>
      <c r="D4" s="48">
        <v>103.60437957237833</v>
      </c>
      <c r="E4" s="48">
        <v>105.37610745367215</v>
      </c>
      <c r="F4" s="48">
        <v>105.03001712886562</v>
      </c>
      <c r="G4" s="48">
        <v>123.05457700000001</v>
      </c>
      <c r="H4" s="48">
        <v>105.12942100000001</v>
      </c>
      <c r="I4" s="48">
        <v>109.636302</v>
      </c>
      <c r="J4" s="48">
        <v>97.399888500000003</v>
      </c>
      <c r="K4" s="48">
        <v>102.24229799999999</v>
      </c>
      <c r="L4" s="48">
        <v>104.682163</v>
      </c>
      <c r="M4" s="48">
        <v>111.632273</v>
      </c>
      <c r="N4" s="48">
        <v>103.893539</v>
      </c>
      <c r="O4" s="49">
        <v>106.05410400000001</v>
      </c>
    </row>
    <row r="5" spans="1:15" s="5" customFormat="1" ht="21" customHeight="1" x14ac:dyDescent="0.2">
      <c r="A5" s="74" t="s">
        <v>8</v>
      </c>
      <c r="B5" s="75"/>
      <c r="C5" s="75"/>
      <c r="D5" s="75"/>
      <c r="E5" s="75"/>
      <c r="F5" s="75"/>
      <c r="G5" s="75"/>
      <c r="H5" s="75"/>
      <c r="I5" s="75"/>
      <c r="J5" s="75"/>
      <c r="K5" s="75"/>
      <c r="L5" s="75"/>
      <c r="M5" s="75"/>
      <c r="N5" s="75"/>
      <c r="O5" s="76"/>
    </row>
    <row r="6" spans="1:15" s="5" customFormat="1" ht="12" customHeight="1" x14ac:dyDescent="0.2">
      <c r="A6" s="47" t="s">
        <v>9</v>
      </c>
      <c r="B6" s="48">
        <v>111.19889293488635</v>
      </c>
      <c r="C6" s="48">
        <v>112.82782255641031</v>
      </c>
      <c r="D6" s="48">
        <v>80.15282775900701</v>
      </c>
      <c r="E6" s="48">
        <v>80.441363633463325</v>
      </c>
      <c r="F6" s="48">
        <v>81.522440723926465</v>
      </c>
      <c r="G6" s="48">
        <v>77.099387300000004</v>
      </c>
      <c r="H6" s="48">
        <v>74.203376699999993</v>
      </c>
      <c r="I6" s="48">
        <v>75.248021500000007</v>
      </c>
      <c r="J6" s="48">
        <v>70.682314599999998</v>
      </c>
      <c r="K6" s="48">
        <v>74.540181899999993</v>
      </c>
      <c r="L6" s="48">
        <v>73.020281499999996</v>
      </c>
      <c r="M6" s="48">
        <v>78.987048700000003</v>
      </c>
      <c r="N6" s="48">
        <v>72.726403500000004</v>
      </c>
      <c r="O6" s="49">
        <v>71.775200800000007</v>
      </c>
    </row>
    <row r="7" spans="1:15" s="5" customFormat="1" ht="12" customHeight="1" x14ac:dyDescent="0.2">
      <c r="A7" s="47" t="s">
        <v>10</v>
      </c>
      <c r="B7" s="48">
        <v>100.44210145488229</v>
      </c>
      <c r="C7" s="48">
        <v>101.28894433446249</v>
      </c>
      <c r="D7" s="48">
        <v>73.267211999612698</v>
      </c>
      <c r="E7" s="48">
        <v>72.568237257880824</v>
      </c>
      <c r="F7" s="48">
        <v>70.559151058874733</v>
      </c>
      <c r="G7" s="48">
        <v>74.215822500000002</v>
      </c>
      <c r="H7" s="48">
        <v>64.166533999999999</v>
      </c>
      <c r="I7" s="48">
        <v>67.51248360000001</v>
      </c>
      <c r="J7" s="48">
        <v>65.092513099999991</v>
      </c>
      <c r="K7" s="48">
        <v>62.990691599999998</v>
      </c>
      <c r="L7" s="48">
        <v>64.072340799999992</v>
      </c>
      <c r="M7" s="48">
        <v>73.942583999999997</v>
      </c>
      <c r="N7" s="48">
        <v>71.278894700000009</v>
      </c>
      <c r="O7" s="49">
        <v>68.056416299999995</v>
      </c>
    </row>
    <row r="8" spans="1:15" s="5" customFormat="1" ht="21" customHeight="1" x14ac:dyDescent="0.2">
      <c r="A8" s="74" t="s">
        <v>11</v>
      </c>
      <c r="B8" s="75"/>
      <c r="C8" s="75"/>
      <c r="D8" s="75"/>
      <c r="E8" s="75"/>
      <c r="F8" s="75"/>
      <c r="G8" s="75"/>
      <c r="H8" s="75"/>
      <c r="I8" s="75"/>
      <c r="J8" s="75"/>
      <c r="K8" s="75"/>
      <c r="L8" s="75"/>
      <c r="M8" s="75"/>
      <c r="N8" s="75"/>
      <c r="O8" s="76"/>
    </row>
    <row r="9" spans="1:15" s="5" customFormat="1" ht="12" customHeight="1" x14ac:dyDescent="0.2">
      <c r="A9" s="47" t="s">
        <v>1</v>
      </c>
      <c r="B9" s="50">
        <v>106.43633806238607</v>
      </c>
      <c r="C9" s="50">
        <v>104.01808148316117</v>
      </c>
      <c r="D9" s="50">
        <v>75.850078787022511</v>
      </c>
      <c r="E9" s="50">
        <v>75.300794248755537</v>
      </c>
      <c r="F9" s="50">
        <v>75.132060855691876</v>
      </c>
      <c r="G9" s="50">
        <v>80.4474704</v>
      </c>
      <c r="H9" s="50">
        <v>76.243700000000004</v>
      </c>
      <c r="I9" s="50">
        <v>69.5961164</v>
      </c>
      <c r="J9" s="50">
        <v>68.317305300000001</v>
      </c>
      <c r="K9" s="50">
        <v>71.273948000000004</v>
      </c>
      <c r="L9" s="50">
        <v>72.60102710000001</v>
      </c>
      <c r="M9" s="50">
        <v>72.585102300000003</v>
      </c>
      <c r="N9" s="50">
        <v>71.464860700000003</v>
      </c>
      <c r="O9" s="51">
        <v>66.261995800000008</v>
      </c>
    </row>
    <row r="10" spans="1:15" s="5" customFormat="1" ht="12" customHeight="1" x14ac:dyDescent="0.2">
      <c r="A10" s="47" t="s">
        <v>2</v>
      </c>
      <c r="B10" s="50">
        <v>59.402202051222645</v>
      </c>
      <c r="C10" s="50">
        <v>58.738072215990869</v>
      </c>
      <c r="D10" s="50">
        <v>41.244087405164514</v>
      </c>
      <c r="E10" s="50">
        <v>44.006262606492051</v>
      </c>
      <c r="F10" s="50">
        <v>41.531495763708477</v>
      </c>
      <c r="G10" s="50">
        <v>50.638248599999997</v>
      </c>
      <c r="H10" s="50">
        <v>42.673598299999995</v>
      </c>
      <c r="I10" s="50">
        <v>44.920075199999999</v>
      </c>
      <c r="J10" s="50">
        <v>40.569485300000004</v>
      </c>
      <c r="K10" s="50">
        <v>46.398321899999999</v>
      </c>
      <c r="L10" s="50">
        <v>45.372906799999996</v>
      </c>
      <c r="M10" s="50">
        <v>42.244220399999996</v>
      </c>
      <c r="N10" s="50">
        <v>43.788452599999999</v>
      </c>
      <c r="O10" s="51">
        <v>45.943108600000002</v>
      </c>
    </row>
    <row r="11" spans="1:15" s="5" customFormat="1" ht="12" customHeight="1" x14ac:dyDescent="0.2">
      <c r="A11" s="47" t="s">
        <v>3</v>
      </c>
      <c r="B11" s="50">
        <v>73.192687915527202</v>
      </c>
      <c r="C11" s="50">
        <v>78.324649541348009</v>
      </c>
      <c r="D11" s="50">
        <v>56.970253370972415</v>
      </c>
      <c r="E11" s="50">
        <v>55.787645696754417</v>
      </c>
      <c r="F11" s="50">
        <v>56.336011262173948</v>
      </c>
      <c r="G11" s="50">
        <v>61.652011299999998</v>
      </c>
      <c r="H11" s="50">
        <v>50.0154122</v>
      </c>
      <c r="I11" s="50">
        <v>54.047027399999997</v>
      </c>
      <c r="J11" s="50">
        <v>49.669383600000003</v>
      </c>
      <c r="K11" s="50">
        <v>51.864365599999999</v>
      </c>
      <c r="L11" s="50">
        <v>50.694736499999998</v>
      </c>
      <c r="M11" s="50">
        <v>52.916524299999999</v>
      </c>
      <c r="N11" s="50">
        <v>50.795264799999998</v>
      </c>
      <c r="O11" s="51">
        <v>61.171476400000003</v>
      </c>
    </row>
    <row r="12" spans="1:15" s="5" customFormat="1" ht="12" customHeight="1" x14ac:dyDescent="0.2">
      <c r="A12" s="47" t="s">
        <v>22</v>
      </c>
      <c r="B12" s="50">
        <v>27.185663819098288</v>
      </c>
      <c r="C12" s="50">
        <v>25.778712536650907</v>
      </c>
      <c r="D12" s="50">
        <v>17.69618462152993</v>
      </c>
      <c r="E12" s="50">
        <v>16.767958929435178</v>
      </c>
      <c r="F12" s="50">
        <v>16.186049287471882</v>
      </c>
      <c r="G12" s="50">
        <v>17.187521400000001</v>
      </c>
      <c r="H12" s="50">
        <v>19.903256599999999</v>
      </c>
      <c r="I12" s="50">
        <v>16.139631900000001</v>
      </c>
      <c r="J12" s="50">
        <v>13.5260049</v>
      </c>
      <c r="K12" s="50">
        <v>13.7449671</v>
      </c>
      <c r="L12" s="50">
        <v>15.0502132</v>
      </c>
      <c r="M12" s="50">
        <v>27.642025099999998</v>
      </c>
      <c r="N12" s="50">
        <v>17.372441999999999</v>
      </c>
      <c r="O12" s="51">
        <v>18.418262800000001</v>
      </c>
    </row>
    <row r="13" spans="1:15" s="5" customFormat="1" ht="12" customHeight="1" x14ac:dyDescent="0.2">
      <c r="A13" s="47" t="s">
        <v>4</v>
      </c>
      <c r="B13" s="50" t="s">
        <v>17</v>
      </c>
      <c r="C13" s="50" t="s">
        <v>17</v>
      </c>
      <c r="D13" s="50" t="s">
        <v>17</v>
      </c>
      <c r="E13" s="50" t="s">
        <v>17</v>
      </c>
      <c r="F13" s="50" t="s">
        <v>17</v>
      </c>
      <c r="G13" s="50" t="s">
        <v>17</v>
      </c>
      <c r="H13" s="50" t="s">
        <v>17</v>
      </c>
      <c r="I13" s="50" t="s">
        <v>17</v>
      </c>
      <c r="J13" s="50" t="s">
        <v>17</v>
      </c>
      <c r="K13" s="50" t="s">
        <v>17</v>
      </c>
      <c r="L13" s="50" t="s">
        <v>17</v>
      </c>
      <c r="M13" s="50" t="s">
        <v>17</v>
      </c>
      <c r="N13" s="50" t="s">
        <v>17</v>
      </c>
      <c r="O13" s="51" t="s">
        <v>17</v>
      </c>
    </row>
    <row r="14" spans="1:15" s="5" customFormat="1" ht="12" customHeight="1" x14ac:dyDescent="0.2">
      <c r="A14" s="47" t="s">
        <v>5</v>
      </c>
      <c r="B14" s="50">
        <v>16.226419075616121</v>
      </c>
      <c r="C14" s="50">
        <v>19.238626682991608</v>
      </c>
      <c r="D14" s="50">
        <v>13.410075114176902</v>
      </c>
      <c r="E14" s="50">
        <v>10.233006167654571</v>
      </c>
      <c r="F14" s="50">
        <v>11.307649487822879</v>
      </c>
      <c r="G14" s="50">
        <v>8.9299326000000008</v>
      </c>
      <c r="H14" s="50">
        <v>12.809844199999999</v>
      </c>
      <c r="I14" s="50">
        <v>14.4119885</v>
      </c>
      <c r="J14" s="50">
        <v>15.004220799999999</v>
      </c>
      <c r="K14" s="50">
        <v>8.7606328200000014</v>
      </c>
      <c r="L14" s="50">
        <v>14.664453699999999</v>
      </c>
      <c r="M14" s="50">
        <v>9.7259927399999988</v>
      </c>
      <c r="N14" s="50">
        <v>10.159287399999998</v>
      </c>
      <c r="O14" s="51">
        <v>12.505599</v>
      </c>
    </row>
    <row r="15" spans="1:15" s="5" customFormat="1" ht="12" customHeight="1" x14ac:dyDescent="0.2">
      <c r="A15" s="47" t="s">
        <v>6</v>
      </c>
      <c r="B15" s="50" t="s">
        <v>17</v>
      </c>
      <c r="C15" s="50" t="s">
        <v>17</v>
      </c>
      <c r="D15" s="50" t="s">
        <v>17</v>
      </c>
      <c r="E15" s="50">
        <v>13.266931844765752</v>
      </c>
      <c r="F15" s="50">
        <v>13.447328406475833</v>
      </c>
      <c r="G15" s="50">
        <v>13.697101699999999</v>
      </c>
      <c r="H15" s="50">
        <v>11.1247984</v>
      </c>
      <c r="I15" s="50">
        <v>11.0787476</v>
      </c>
      <c r="J15" s="50">
        <v>16.3220764</v>
      </c>
      <c r="K15" s="50">
        <v>13.0920088</v>
      </c>
      <c r="L15" s="50">
        <v>13.0761596</v>
      </c>
      <c r="M15" s="50">
        <v>13.859800699999999</v>
      </c>
      <c r="N15" s="50">
        <v>17.315476</v>
      </c>
      <c r="O15" s="51">
        <v>14.638608099999999</v>
      </c>
    </row>
    <row r="16" spans="1:15" s="5" customFormat="1" ht="21" customHeight="1" x14ac:dyDescent="0.2">
      <c r="A16" s="74" t="s">
        <v>0</v>
      </c>
      <c r="B16" s="75"/>
      <c r="C16" s="75"/>
      <c r="D16" s="75"/>
      <c r="E16" s="75"/>
      <c r="F16" s="75"/>
      <c r="G16" s="75"/>
      <c r="H16" s="75"/>
      <c r="I16" s="75"/>
      <c r="J16" s="75"/>
      <c r="K16" s="75"/>
      <c r="L16" s="75"/>
      <c r="M16" s="75"/>
      <c r="N16" s="75"/>
      <c r="O16" s="76"/>
    </row>
    <row r="17" spans="1:28" s="5" customFormat="1" ht="12" customHeight="1" x14ac:dyDescent="0.2">
      <c r="A17" s="47" t="s">
        <v>1</v>
      </c>
      <c r="B17" s="50">
        <v>80.819705021966868</v>
      </c>
      <c r="C17" s="50">
        <v>79.333559473499605</v>
      </c>
      <c r="D17" s="50">
        <v>56.897920506248482</v>
      </c>
      <c r="E17" s="50">
        <v>56.54668587854848</v>
      </c>
      <c r="F17" s="50">
        <v>57.750860762612767</v>
      </c>
      <c r="G17" s="50">
        <v>52.4073329</v>
      </c>
      <c r="H17" s="50">
        <v>52.862191799999998</v>
      </c>
      <c r="I17" s="50">
        <v>51.384901599999999</v>
      </c>
      <c r="J17" s="50">
        <v>54.817793100000003</v>
      </c>
      <c r="K17" s="50">
        <v>52.404833599999996</v>
      </c>
      <c r="L17" s="50">
        <v>51.416160600000005</v>
      </c>
      <c r="M17" s="50">
        <v>51.697787300000002</v>
      </c>
      <c r="N17" s="50">
        <v>53.8965958</v>
      </c>
      <c r="O17" s="51">
        <v>47.702470699999999</v>
      </c>
    </row>
    <row r="18" spans="1:28" s="5" customFormat="1" ht="12" customHeight="1" x14ac:dyDescent="0.2">
      <c r="A18" s="47" t="s">
        <v>2</v>
      </c>
      <c r="B18" s="50">
        <v>45.954246598932983</v>
      </c>
      <c r="C18" s="50">
        <v>45.064488368486579</v>
      </c>
      <c r="D18" s="50">
        <v>30.869261285685354</v>
      </c>
      <c r="E18" s="50">
        <v>31.492516304788175</v>
      </c>
      <c r="F18" s="50">
        <v>30.843307463624363</v>
      </c>
      <c r="G18" s="50">
        <v>31.273664799999999</v>
      </c>
      <c r="H18" s="50">
        <v>31.779237600000002</v>
      </c>
      <c r="I18" s="50">
        <v>33.900995500000001</v>
      </c>
      <c r="J18" s="50">
        <v>26.829454600000002</v>
      </c>
      <c r="K18" s="50">
        <v>35.619108699999998</v>
      </c>
      <c r="L18" s="50">
        <v>29.018968900000001</v>
      </c>
      <c r="M18" s="50">
        <v>31.754362400000002</v>
      </c>
      <c r="N18" s="50">
        <v>29.389977599999998</v>
      </c>
      <c r="O18" s="51">
        <v>29.277064900000003</v>
      </c>
    </row>
    <row r="19" spans="1:28" s="5" customFormat="1" ht="12" customHeight="1" x14ac:dyDescent="0.2">
      <c r="A19" s="47" t="s">
        <v>3</v>
      </c>
      <c r="B19" s="50">
        <v>57.726339059844847</v>
      </c>
      <c r="C19" s="50">
        <v>63.124685810736786</v>
      </c>
      <c r="D19" s="50">
        <v>45.429610119448391</v>
      </c>
      <c r="E19" s="50">
        <v>44.744169596910311</v>
      </c>
      <c r="F19" s="50">
        <v>45.354524226273156</v>
      </c>
      <c r="G19" s="50">
        <v>46.810220399999999</v>
      </c>
      <c r="H19" s="50">
        <v>39.6897831</v>
      </c>
      <c r="I19" s="50">
        <v>36.178760499999996</v>
      </c>
      <c r="J19" s="50">
        <v>34.826970200000005</v>
      </c>
      <c r="K19" s="50">
        <v>38.320186199999995</v>
      </c>
      <c r="L19" s="50">
        <v>35.014500999999996</v>
      </c>
      <c r="M19" s="50">
        <v>40.952817099999997</v>
      </c>
      <c r="N19" s="50">
        <v>40.652236299999998</v>
      </c>
      <c r="O19" s="51">
        <v>43.289054900000004</v>
      </c>
    </row>
    <row r="20" spans="1:28" s="5" customFormat="1" ht="12" customHeight="1" x14ac:dyDescent="0.2">
      <c r="A20" s="47" t="s">
        <v>22</v>
      </c>
      <c r="B20" s="50">
        <v>21.717173946916812</v>
      </c>
      <c r="C20" s="50">
        <v>19.451070421022429</v>
      </c>
      <c r="D20" s="50">
        <v>14.672317617201026</v>
      </c>
      <c r="E20" s="50">
        <v>13.123692956840722</v>
      </c>
      <c r="F20" s="50">
        <v>12.950374033584831</v>
      </c>
      <c r="G20" s="50">
        <v>11.6216142</v>
      </c>
      <c r="H20" s="50">
        <v>12.485530500000001</v>
      </c>
      <c r="I20" s="50">
        <v>13.035365599999999</v>
      </c>
      <c r="J20" s="50">
        <v>9.5613255499999994</v>
      </c>
      <c r="K20" s="50">
        <v>10.534789399999999</v>
      </c>
      <c r="L20" s="50">
        <v>11.92177</v>
      </c>
      <c r="M20" s="50">
        <v>17.747287499999999</v>
      </c>
      <c r="N20" s="50">
        <v>13.006089299999999</v>
      </c>
      <c r="O20" s="51">
        <v>9.9925348500000002</v>
      </c>
    </row>
    <row r="21" spans="1:28" s="5" customFormat="1" ht="12" customHeight="1" x14ac:dyDescent="0.2">
      <c r="A21" s="47" t="s">
        <v>4</v>
      </c>
      <c r="B21" s="50" t="s">
        <v>17</v>
      </c>
      <c r="C21" s="50" t="s">
        <v>17</v>
      </c>
      <c r="D21" s="50" t="s">
        <v>17</v>
      </c>
      <c r="E21" s="50" t="s">
        <v>17</v>
      </c>
      <c r="F21" s="50" t="s">
        <v>17</v>
      </c>
      <c r="G21" s="50" t="s">
        <v>17</v>
      </c>
      <c r="H21" s="50" t="s">
        <v>17</v>
      </c>
      <c r="I21" s="50" t="s">
        <v>17</v>
      </c>
      <c r="J21" s="50" t="s">
        <v>17</v>
      </c>
      <c r="K21" s="50" t="s">
        <v>17</v>
      </c>
      <c r="L21" s="50" t="s">
        <v>17</v>
      </c>
      <c r="M21" s="50" t="s">
        <v>17</v>
      </c>
      <c r="N21" s="50" t="s">
        <v>17</v>
      </c>
      <c r="O21" s="51" t="s">
        <v>17</v>
      </c>
    </row>
    <row r="22" spans="1:28" s="5" customFormat="1" ht="12" customHeight="1" x14ac:dyDescent="0.2">
      <c r="A22" s="47" t="s">
        <v>5</v>
      </c>
      <c r="B22" s="50" t="s">
        <v>17</v>
      </c>
      <c r="C22" s="50">
        <v>13.574040483737996</v>
      </c>
      <c r="D22" s="50">
        <v>9.9018619746695666</v>
      </c>
      <c r="E22" s="50">
        <v>6.8897543508108576</v>
      </c>
      <c r="F22" s="50">
        <v>8.0074019597887851</v>
      </c>
      <c r="G22" s="50">
        <v>5.5531194400000006</v>
      </c>
      <c r="H22" s="50">
        <v>6.8970498100000004</v>
      </c>
      <c r="I22" s="50">
        <v>12.998033</v>
      </c>
      <c r="J22" s="50">
        <v>9.3800027999999998</v>
      </c>
      <c r="K22" s="50">
        <v>6.2506530700000003</v>
      </c>
      <c r="L22" s="50">
        <v>10.2414705</v>
      </c>
      <c r="M22" s="50">
        <v>7.5180348299999995</v>
      </c>
      <c r="N22" s="50">
        <v>6.1216888699999998</v>
      </c>
      <c r="O22" s="51" t="s">
        <v>17</v>
      </c>
    </row>
    <row r="23" spans="1:28" s="5" customFormat="1" ht="12" customHeight="1" x14ac:dyDescent="0.2">
      <c r="A23" s="47" t="s">
        <v>6</v>
      </c>
      <c r="B23" s="50" t="s">
        <v>17</v>
      </c>
      <c r="C23" s="50" t="s">
        <v>17</v>
      </c>
      <c r="D23" s="50" t="s">
        <v>17</v>
      </c>
      <c r="E23" s="50">
        <v>9.7974182032423336</v>
      </c>
      <c r="F23" s="50">
        <v>9.3741076665300067</v>
      </c>
      <c r="G23" s="50">
        <v>7.6054628700000002</v>
      </c>
      <c r="H23" s="50">
        <v>7.5610604099999996</v>
      </c>
      <c r="I23" s="50">
        <v>8.1365647699999997</v>
      </c>
      <c r="J23" s="50">
        <v>11.302134200000001</v>
      </c>
      <c r="K23" s="50">
        <v>9.8992304600000001</v>
      </c>
      <c r="L23" s="50">
        <v>9.5921932500000011</v>
      </c>
      <c r="M23" s="50">
        <v>8.8086900400000001</v>
      </c>
      <c r="N23" s="50">
        <v>12.125352300000001</v>
      </c>
      <c r="O23" s="51">
        <v>10.337157800000002</v>
      </c>
    </row>
    <row r="24" spans="1:28" s="5" customFormat="1" ht="21" customHeight="1" x14ac:dyDescent="0.2">
      <c r="A24" s="74" t="s">
        <v>7</v>
      </c>
      <c r="B24" s="75"/>
      <c r="C24" s="75"/>
      <c r="D24" s="75"/>
      <c r="E24" s="75"/>
      <c r="F24" s="75"/>
      <c r="G24" s="75"/>
      <c r="H24" s="75"/>
      <c r="I24" s="75"/>
      <c r="J24" s="75"/>
      <c r="K24" s="75"/>
      <c r="L24" s="75"/>
      <c r="M24" s="75"/>
      <c r="N24" s="75"/>
      <c r="O24" s="76"/>
    </row>
    <row r="25" spans="1:28" s="5" customFormat="1" ht="12" customHeight="1" x14ac:dyDescent="0.2">
      <c r="A25" s="47" t="s">
        <v>1</v>
      </c>
      <c r="B25" s="50">
        <v>72.800731412293075</v>
      </c>
      <c r="C25" s="50">
        <v>70.490800140617878</v>
      </c>
      <c r="D25" s="50">
        <v>52.601460281059083</v>
      </c>
      <c r="E25" s="50">
        <v>51.184139507477305</v>
      </c>
      <c r="F25" s="50">
        <v>49.482236777480438</v>
      </c>
      <c r="G25" s="50">
        <v>50.485916500000002</v>
      </c>
      <c r="H25" s="50">
        <v>50.269587699999995</v>
      </c>
      <c r="I25" s="50">
        <v>47.089810899999996</v>
      </c>
      <c r="J25" s="50">
        <v>47.157347600000001</v>
      </c>
      <c r="K25" s="50">
        <v>45.220496400000002</v>
      </c>
      <c r="L25" s="50">
        <v>48.795222899999999</v>
      </c>
      <c r="M25" s="50">
        <v>47.9756255</v>
      </c>
      <c r="N25" s="50">
        <v>48.385111999999999</v>
      </c>
      <c r="O25" s="51">
        <v>42.117619700000006</v>
      </c>
    </row>
    <row r="26" spans="1:28" s="5" customFormat="1" ht="12" customHeight="1" x14ac:dyDescent="0.2">
      <c r="A26" s="47" t="s">
        <v>2</v>
      </c>
      <c r="B26" s="50">
        <v>42.854672572675163</v>
      </c>
      <c r="C26" s="50">
        <v>42.515066597509865</v>
      </c>
      <c r="D26" s="50">
        <v>30.604311963348032</v>
      </c>
      <c r="E26" s="50">
        <v>31.54657735031758</v>
      </c>
      <c r="F26" s="50">
        <v>28.897967482903976</v>
      </c>
      <c r="G26" s="50">
        <v>32.445342400000001</v>
      </c>
      <c r="H26" s="50">
        <v>26.339046200000002</v>
      </c>
      <c r="I26" s="50">
        <v>26.608422900000001</v>
      </c>
      <c r="J26" s="50">
        <v>28.975963199999999</v>
      </c>
      <c r="K26" s="50">
        <v>28.441165700000003</v>
      </c>
      <c r="L26" s="50">
        <v>31.096554999999999</v>
      </c>
      <c r="M26" s="50">
        <v>33.867759299999996</v>
      </c>
      <c r="N26" s="50">
        <v>30.141790499999999</v>
      </c>
      <c r="O26" s="51">
        <v>32.480139600000001</v>
      </c>
    </row>
    <row r="27" spans="1:28" s="5" customFormat="1" ht="12" customHeight="1" x14ac:dyDescent="0.2">
      <c r="A27" s="47" t="s">
        <v>3</v>
      </c>
      <c r="B27" s="50">
        <v>52.016697673590954</v>
      </c>
      <c r="C27" s="50">
        <v>55.682080192369909</v>
      </c>
      <c r="D27" s="50">
        <v>39.737888972851664</v>
      </c>
      <c r="E27" s="50">
        <v>38.09572753482221</v>
      </c>
      <c r="F27" s="50">
        <v>38.162765565430902</v>
      </c>
      <c r="G27" s="50">
        <v>33.1208369</v>
      </c>
      <c r="H27" s="50">
        <v>27.931678899999998</v>
      </c>
      <c r="I27" s="50">
        <v>34.672728300000003</v>
      </c>
      <c r="J27" s="50">
        <v>29.941535099999999</v>
      </c>
      <c r="K27" s="50">
        <v>29.953354299999997</v>
      </c>
      <c r="L27" s="50">
        <v>30.821746999999998</v>
      </c>
      <c r="M27" s="50">
        <v>30.0062681</v>
      </c>
      <c r="N27" s="50">
        <v>30.370453000000001</v>
      </c>
      <c r="O27" s="51">
        <v>34.8280776</v>
      </c>
    </row>
    <row r="28" spans="1:28" s="5" customFormat="1" ht="12" customHeight="1" x14ac:dyDescent="0.2">
      <c r="A28" s="47" t="s">
        <v>22</v>
      </c>
      <c r="B28" s="50">
        <v>16.598598399403919</v>
      </c>
      <c r="C28" s="50">
        <v>17.115212860637296</v>
      </c>
      <c r="D28" s="50">
        <v>10.001867373979628</v>
      </c>
      <c r="E28" s="50">
        <v>10.50043110998314</v>
      </c>
      <c r="F28" s="50">
        <v>9.8949459476076722</v>
      </c>
      <c r="G28" s="50">
        <v>11.8318814</v>
      </c>
      <c r="H28" s="50">
        <v>13.8003135</v>
      </c>
      <c r="I28" s="50">
        <v>9.8850081499999991</v>
      </c>
      <c r="J28" s="50">
        <v>10.022699100000001</v>
      </c>
      <c r="K28" s="50">
        <v>8.3952642300000004</v>
      </c>
      <c r="L28" s="50">
        <v>8.2892019599999998</v>
      </c>
      <c r="M28" s="50">
        <v>14.789563299999999</v>
      </c>
      <c r="N28" s="50">
        <v>11.9157832</v>
      </c>
      <c r="O28" s="51">
        <v>15.0548629</v>
      </c>
    </row>
    <row r="29" spans="1:28" s="5" customFormat="1" ht="12" customHeight="1" x14ac:dyDescent="0.2">
      <c r="A29" s="47" t="s">
        <v>4</v>
      </c>
      <c r="B29" s="50" t="s">
        <v>17</v>
      </c>
      <c r="C29" s="50" t="s">
        <v>17</v>
      </c>
      <c r="D29" s="50" t="s">
        <v>17</v>
      </c>
      <c r="E29" s="50" t="s">
        <v>17</v>
      </c>
      <c r="F29" s="50" t="s">
        <v>17</v>
      </c>
      <c r="G29" s="50" t="s">
        <v>17</v>
      </c>
      <c r="H29" s="50" t="s">
        <v>17</v>
      </c>
      <c r="I29" s="50" t="s">
        <v>17</v>
      </c>
      <c r="J29" s="50" t="s">
        <v>17</v>
      </c>
      <c r="K29" s="50" t="s">
        <v>17</v>
      </c>
      <c r="L29" s="50" t="s">
        <v>17</v>
      </c>
      <c r="M29" s="50" t="s">
        <v>17</v>
      </c>
      <c r="N29" s="50" t="s">
        <v>17</v>
      </c>
      <c r="O29" s="51" t="s">
        <v>17</v>
      </c>
    </row>
    <row r="30" spans="1:28" s="5" customFormat="1" ht="12" customHeight="1" x14ac:dyDescent="0.2">
      <c r="A30" s="47" t="s">
        <v>5</v>
      </c>
      <c r="B30" s="50" t="s">
        <v>17</v>
      </c>
      <c r="C30" s="50">
        <v>13.70966397723697</v>
      </c>
      <c r="D30" s="50">
        <v>9.0878856774448309</v>
      </c>
      <c r="E30" s="50">
        <v>7.5785805106897923</v>
      </c>
      <c r="F30" s="50">
        <v>8.0403922164880868</v>
      </c>
      <c r="G30" s="50">
        <v>5.5202462400000005</v>
      </c>
      <c r="H30" s="50">
        <v>6.8263265099999995</v>
      </c>
      <c r="I30" s="50" t="s">
        <v>17</v>
      </c>
      <c r="J30" s="50" t="s">
        <v>17</v>
      </c>
      <c r="K30" s="50" t="s">
        <v>17</v>
      </c>
      <c r="L30" s="50">
        <v>6.7746376899999996</v>
      </c>
      <c r="M30" s="50">
        <v>5.2707610699999998</v>
      </c>
      <c r="N30" s="50">
        <v>7.3196384700000001</v>
      </c>
      <c r="O30" s="51" t="s">
        <v>17</v>
      </c>
    </row>
    <row r="31" spans="1:28" s="5" customFormat="1" ht="12" customHeight="1" x14ac:dyDescent="0.2">
      <c r="A31" s="47" t="s">
        <v>6</v>
      </c>
      <c r="B31" s="50" t="s">
        <v>17</v>
      </c>
      <c r="C31" s="50" t="s">
        <v>17</v>
      </c>
      <c r="D31" s="50" t="s">
        <v>17</v>
      </c>
      <c r="E31" s="50">
        <v>8.9755225278658912</v>
      </c>
      <c r="F31" s="50">
        <v>9.7356514883779415</v>
      </c>
      <c r="G31" s="50">
        <v>10.580474200000001</v>
      </c>
      <c r="H31" s="50">
        <v>7.9697275799999998</v>
      </c>
      <c r="I31" s="50">
        <v>7.0347101300000006</v>
      </c>
      <c r="J31" s="50">
        <v>9.3952839800000003</v>
      </c>
      <c r="K31" s="50">
        <v>7.2925031200000001</v>
      </c>
      <c r="L31" s="50">
        <v>7.4399994399999994</v>
      </c>
      <c r="M31" s="50">
        <v>10.1124347</v>
      </c>
      <c r="N31" s="50">
        <v>11.0327959</v>
      </c>
      <c r="O31" s="51">
        <v>10.625402099999999</v>
      </c>
    </row>
    <row r="32" spans="1:28" s="5" customFormat="1" ht="12" customHeight="1" x14ac:dyDescent="0.2">
      <c r="A32" s="58" t="s">
        <v>41</v>
      </c>
      <c r="B32" s="58"/>
      <c r="C32" s="58"/>
      <c r="D32" s="58"/>
      <c r="E32" s="58"/>
      <c r="F32" s="58"/>
      <c r="G32" s="58"/>
      <c r="H32" s="58"/>
      <c r="I32" s="58"/>
      <c r="J32" s="58"/>
      <c r="K32" s="58"/>
      <c r="L32" s="58"/>
      <c r="M32" s="58"/>
      <c r="N32" s="58"/>
      <c r="O32" s="58"/>
      <c r="P32" s="15"/>
      <c r="Q32" s="15"/>
      <c r="R32" s="15"/>
      <c r="S32" s="15"/>
      <c r="T32" s="15"/>
      <c r="U32" s="15"/>
      <c r="V32" s="15"/>
      <c r="W32" s="15"/>
      <c r="X32" s="15"/>
      <c r="Y32" s="15"/>
      <c r="Z32" s="15"/>
      <c r="AA32" s="15"/>
      <c r="AB32" s="15"/>
    </row>
    <row r="33" spans="1:28" s="5" customFormat="1" ht="12" customHeight="1" x14ac:dyDescent="0.2">
      <c r="A33" s="59" t="s">
        <v>21</v>
      </c>
      <c r="B33" s="59"/>
      <c r="C33" s="59"/>
      <c r="D33" s="59"/>
      <c r="E33" s="59"/>
      <c r="F33" s="59"/>
      <c r="G33" s="59"/>
      <c r="H33" s="59"/>
      <c r="I33" s="59"/>
      <c r="J33" s="59"/>
      <c r="K33" s="59"/>
      <c r="L33" s="59"/>
      <c r="M33" s="59"/>
      <c r="N33" s="59"/>
      <c r="O33" s="59"/>
      <c r="P33" s="16"/>
      <c r="Q33" s="16"/>
      <c r="R33" s="16"/>
      <c r="S33" s="16"/>
      <c r="T33" s="16"/>
      <c r="U33" s="16"/>
      <c r="V33" s="16"/>
      <c r="W33" s="16"/>
      <c r="X33" s="16"/>
      <c r="Y33" s="16"/>
      <c r="Z33" s="16"/>
      <c r="AA33" s="16"/>
      <c r="AB33" s="16"/>
    </row>
    <row r="34" spans="1:28" s="5" customFormat="1" ht="12" customHeight="1" x14ac:dyDescent="0.2">
      <c r="A34" s="58" t="s">
        <v>18</v>
      </c>
      <c r="B34" s="58"/>
      <c r="C34" s="58"/>
      <c r="D34" s="58"/>
      <c r="E34" s="58"/>
      <c r="F34" s="58"/>
      <c r="G34" s="58"/>
      <c r="H34" s="58"/>
      <c r="I34" s="58"/>
      <c r="J34" s="58"/>
      <c r="K34" s="58"/>
      <c r="L34" s="58"/>
      <c r="M34" s="58"/>
      <c r="N34" s="58"/>
      <c r="O34" s="58"/>
      <c r="P34" s="15"/>
      <c r="Q34" s="15"/>
      <c r="R34" s="15"/>
      <c r="S34" s="15"/>
      <c r="T34" s="15"/>
      <c r="U34" s="15"/>
      <c r="V34" s="15"/>
      <c r="W34" s="15"/>
      <c r="X34" s="15"/>
      <c r="Y34" s="15"/>
      <c r="Z34" s="15"/>
      <c r="AA34" s="15"/>
      <c r="AB34" s="15"/>
    </row>
    <row r="35" spans="1:28" s="5" customFormat="1" ht="12" customHeight="1" x14ac:dyDescent="0.2">
      <c r="A35" s="58" t="s">
        <v>39</v>
      </c>
      <c r="B35" s="58"/>
      <c r="C35" s="58"/>
      <c r="D35" s="58"/>
      <c r="E35" s="58"/>
      <c r="F35" s="58"/>
      <c r="G35" s="58"/>
      <c r="H35" s="58"/>
      <c r="I35" s="58"/>
      <c r="J35" s="58"/>
      <c r="K35" s="58"/>
      <c r="L35" s="58"/>
      <c r="M35" s="58"/>
      <c r="N35" s="58"/>
      <c r="O35" s="58"/>
      <c r="P35" s="15"/>
      <c r="Q35" s="15"/>
      <c r="R35" s="15"/>
      <c r="S35" s="15"/>
      <c r="T35" s="15"/>
      <c r="U35" s="15"/>
      <c r="V35" s="15"/>
      <c r="W35" s="15"/>
      <c r="X35" s="15"/>
      <c r="Y35" s="15"/>
      <c r="Z35" s="15"/>
      <c r="AA35" s="15"/>
      <c r="AB35" s="15"/>
    </row>
    <row r="36" spans="1:28" s="7" customFormat="1" x14ac:dyDescent="0.15">
      <c r="A36" s="64"/>
      <c r="B36" s="65"/>
      <c r="C36" s="65"/>
      <c r="D36" s="65"/>
      <c r="E36" s="65"/>
      <c r="F36" s="65"/>
      <c r="G36" s="65"/>
      <c r="H36" s="65"/>
      <c r="I36" s="65"/>
      <c r="J36" s="65"/>
      <c r="K36" s="65"/>
      <c r="L36" s="65"/>
      <c r="M36" s="64"/>
      <c r="N36" s="65"/>
      <c r="O36" s="65"/>
    </row>
    <row r="37" spans="1:28" s="7" customFormat="1" x14ac:dyDescent="0.15">
      <c r="A37" s="64"/>
      <c r="B37" s="65"/>
      <c r="C37" s="65"/>
      <c r="D37" s="65"/>
      <c r="E37" s="65"/>
      <c r="F37" s="65"/>
      <c r="G37" s="65"/>
      <c r="H37" s="65"/>
      <c r="I37" s="65"/>
      <c r="J37" s="65"/>
      <c r="K37" s="65"/>
      <c r="L37" s="65"/>
      <c r="M37" s="64"/>
      <c r="N37" s="65"/>
      <c r="O37" s="65"/>
    </row>
  </sheetData>
  <mergeCells count="14">
    <mergeCell ref="A37:L37"/>
    <mergeCell ref="M37:O37"/>
    <mergeCell ref="A35:O35"/>
    <mergeCell ref="A34:O34"/>
    <mergeCell ref="A33:O33"/>
    <mergeCell ref="A2:O2"/>
    <mergeCell ref="A32:O32"/>
    <mergeCell ref="A36:L36"/>
    <mergeCell ref="M36:O36"/>
    <mergeCell ref="A1:O1"/>
    <mergeCell ref="A5:O5"/>
    <mergeCell ref="A8:O8"/>
    <mergeCell ref="A16:O16"/>
    <mergeCell ref="A24:O24"/>
  </mergeCells>
  <pageMargins left="0.7" right="0.7" top="0.75" bottom="0.75" header="0.3" footer="0.3"/>
  <pageSetup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C16" sqref="AC16"/>
    </sheetView>
  </sheetViews>
  <sheetFormatPr defaultRowHeight="15"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35" sqref="R35"/>
    </sheetView>
  </sheetViews>
  <sheetFormatPr defaultRowHeight="1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topLeftCell="A34" workbookViewId="0">
      <selection activeCell="J64" sqref="J64"/>
    </sheetView>
  </sheetViews>
  <sheetFormatPr defaultRowHeight="15" x14ac:dyDescent="0.25"/>
  <cols>
    <col min="1" max="1" width="43.28515625" bestFit="1" customWidth="1"/>
    <col min="2" max="2" width="12.7109375" bestFit="1" customWidth="1"/>
    <col min="3" max="3" width="7.7109375" bestFit="1" customWidth="1"/>
    <col min="4" max="4" width="10.140625" customWidth="1"/>
    <col min="5" max="5" width="9.42578125" customWidth="1"/>
    <col min="12" max="12" width="12.28515625" bestFit="1" customWidth="1"/>
    <col min="16" max="16" width="17.42578125" customWidth="1"/>
  </cols>
  <sheetData>
    <row r="1" spans="1:15" x14ac:dyDescent="0.25">
      <c r="A1" s="21" t="s">
        <v>24</v>
      </c>
    </row>
    <row r="2" spans="1:15" ht="15" customHeight="1" x14ac:dyDescent="0.25">
      <c r="A2" t="s">
        <v>0</v>
      </c>
      <c r="B2" s="20"/>
      <c r="C2" s="19"/>
      <c r="D2" s="19"/>
      <c r="E2" s="17"/>
      <c r="F2" s="17"/>
      <c r="G2" s="17"/>
      <c r="H2" s="17"/>
      <c r="I2" s="18"/>
      <c r="J2" s="18"/>
      <c r="K2" s="18"/>
      <c r="L2" s="18"/>
      <c r="M2" s="18"/>
      <c r="N2" s="18"/>
      <c r="O2" s="17"/>
    </row>
    <row r="3" spans="1:15" ht="15" customHeight="1" x14ac:dyDescent="0.25">
      <c r="B3" s="20">
        <v>2000</v>
      </c>
      <c r="C3" s="19">
        <v>2001</v>
      </c>
      <c r="D3" s="19">
        <v>2002</v>
      </c>
      <c r="E3" s="17">
        <v>2003</v>
      </c>
      <c r="F3" s="17">
        <v>2004</v>
      </c>
      <c r="G3" s="17">
        <v>2005</v>
      </c>
      <c r="H3" s="17">
        <v>2006</v>
      </c>
      <c r="I3" s="18">
        <v>2007</v>
      </c>
      <c r="J3" s="18">
        <v>2008</v>
      </c>
      <c r="K3" s="18">
        <v>2009</v>
      </c>
      <c r="L3" s="18">
        <v>2010</v>
      </c>
      <c r="M3" s="18">
        <v>2011</v>
      </c>
      <c r="N3" s="18">
        <v>2012</v>
      </c>
      <c r="O3" s="17">
        <v>2013</v>
      </c>
    </row>
    <row r="4" spans="1:15" ht="15" customHeight="1" x14ac:dyDescent="0.25">
      <c r="A4" t="s">
        <v>25</v>
      </c>
      <c r="B4" s="22">
        <f>'HS completion %'!B5</f>
        <v>26.058934233329033</v>
      </c>
      <c r="C4" s="22">
        <f>'HS completion %'!D5</f>
        <v>26.550919591082334</v>
      </c>
      <c r="D4" s="22">
        <f>'HS completion %'!F5</f>
        <v>25.94684522637672</v>
      </c>
      <c r="E4" s="22">
        <f>'HS completion %'!H5</f>
        <v>24.95922414411891</v>
      </c>
      <c r="F4" s="22">
        <f>'HS completion %'!J5</f>
        <v>24.985949258201419</v>
      </c>
      <c r="G4" s="22">
        <f>'HS completion %'!L5</f>
        <v>24.079630858731544</v>
      </c>
      <c r="H4" s="22">
        <f>'HS completion %'!N5</f>
        <v>23.573057388002521</v>
      </c>
      <c r="I4" s="22">
        <f>'HS completion %'!P5</f>
        <v>23.492258630029227</v>
      </c>
      <c r="J4" s="22">
        <f>'HS completion %'!R5</f>
        <v>21.868390183874801</v>
      </c>
      <c r="K4" s="22">
        <f>'HS completion %'!T5</f>
        <v>21.668666039910207</v>
      </c>
      <c r="L4" s="22">
        <f>'HS completion %'!V5</f>
        <v>21.668256304654722</v>
      </c>
      <c r="M4" s="22">
        <f>'HS completion %'!X5</f>
        <v>21.256371524001839</v>
      </c>
      <c r="N4" s="22">
        <f>'HS completion %'!Z5</f>
        <v>20.277709941144384</v>
      </c>
      <c r="O4" s="22">
        <f>'HS completion %'!AB5</f>
        <v>19.285644343722673</v>
      </c>
    </row>
    <row r="5" spans="1:15" x14ac:dyDescent="0.25">
      <c r="A5" s="23" t="s">
        <v>26</v>
      </c>
      <c r="B5" s="22">
        <f>'HS completion %'!B16</f>
        <v>20.040582072696264</v>
      </c>
      <c r="C5" s="22">
        <f>'HS completion %'!D16</f>
        <v>19.978180447696829</v>
      </c>
      <c r="D5" s="22">
        <f>'HS completion %'!F16</f>
        <v>19.925047441151072</v>
      </c>
      <c r="E5" s="22">
        <f>'HS completion %'!H16</f>
        <v>19.316303656375847</v>
      </c>
      <c r="F5" s="22">
        <f>'HS completion %'!J16</f>
        <v>19.574283729051466</v>
      </c>
      <c r="G5" s="22">
        <f>'HS completion %'!L16</f>
        <v>18.609132882198733</v>
      </c>
      <c r="H5" s="22">
        <f>'HS completion %'!N16</f>
        <v>18.387002337296948</v>
      </c>
      <c r="I5" s="22">
        <f>'HS completion %'!P16</f>
        <v>19.156052522617433</v>
      </c>
      <c r="J5" s="22">
        <f>'HS completion %'!R16</f>
        <v>16.985245323722523</v>
      </c>
      <c r="K5" s="22">
        <f>'HS completion %'!T16</f>
        <v>17.251375467084561</v>
      </c>
      <c r="L5" s="22">
        <f>'HS completion %'!V16</f>
        <v>16.914309351299011</v>
      </c>
      <c r="M5" s="22">
        <f>'HS completion %'!X16</f>
        <v>17.026384865159848</v>
      </c>
      <c r="N5" s="22">
        <f>'HS completion %'!Z16</f>
        <v>16.999551710204379</v>
      </c>
      <c r="O5" s="22">
        <f>'HS completion %'!AB16</f>
        <v>15.771632754879809</v>
      </c>
    </row>
    <row r="6" spans="1:15" x14ac:dyDescent="0.25">
      <c r="A6" s="23" t="s">
        <v>27</v>
      </c>
      <c r="B6" s="22">
        <f>'HS completion %'!B17</f>
        <v>33.325475579410522</v>
      </c>
      <c r="C6" s="22">
        <f>'HS completion %'!D17</f>
        <v>33.249012196360297</v>
      </c>
      <c r="D6" s="22">
        <f>'HS completion %'!F17</f>
        <v>29.703029265664032</v>
      </c>
      <c r="E6" s="22">
        <f>'HS completion %'!H17</f>
        <v>29.463938256678734</v>
      </c>
      <c r="F6" s="22">
        <f>'HS completion %'!J17</f>
        <v>28.557733308644345</v>
      </c>
      <c r="G6" s="22">
        <f>'HS completion %'!L17</f>
        <v>28.446657459549041</v>
      </c>
      <c r="H6" s="22">
        <f>'HS completion %'!N17</f>
        <v>26.515122661412615</v>
      </c>
      <c r="I6" s="22">
        <f>'HS completion %'!P17</f>
        <v>26.080609981658569</v>
      </c>
      <c r="J6" s="22">
        <f>'HS completion %'!R17</f>
        <v>26.724962914099816</v>
      </c>
      <c r="K6" s="22">
        <f>'HS completion %'!T17</f>
        <v>26.494389290941516</v>
      </c>
      <c r="L6" s="22">
        <f>'HS completion %'!V17</f>
        <v>26.503440159141334</v>
      </c>
      <c r="M6" s="22">
        <f>'HS completion %'!X17</f>
        <v>26.383171386217224</v>
      </c>
      <c r="N6" s="22">
        <f>'HS completion %'!Z17</f>
        <v>23.430902906552987</v>
      </c>
      <c r="O6" s="22">
        <f>'HS completion %'!AB17</f>
        <v>22.795917373967896</v>
      </c>
    </row>
    <row r="7" spans="1:15" x14ac:dyDescent="0.25">
      <c r="A7" s="23" t="s">
        <v>28</v>
      </c>
      <c r="B7" s="22">
        <f>'HS completion %'!B18</f>
        <v>46.106314808593226</v>
      </c>
      <c r="C7" s="22">
        <f>'HS completion %'!D18</f>
        <v>46.130161683349314</v>
      </c>
      <c r="D7" s="22">
        <f>'HS completion %'!F18</f>
        <v>45.141795746962515</v>
      </c>
      <c r="E7" s="22">
        <f>'HS completion %'!H18</f>
        <v>42.867600354214694</v>
      </c>
      <c r="F7" s="22">
        <f>'HS completion %'!J18</f>
        <v>42.625391447009967</v>
      </c>
      <c r="G7" s="22">
        <f>'HS completion %'!L18</f>
        <v>41.098597417242964</v>
      </c>
      <c r="H7" s="22">
        <f>'HS completion %'!N18</f>
        <v>41.103020016841946</v>
      </c>
      <c r="I7" s="22">
        <f>'HS completion %'!P18</f>
        <v>37.234523567264041</v>
      </c>
      <c r="J7" s="22">
        <f>'HS completion %'!R18</f>
        <v>35.994820044865037</v>
      </c>
      <c r="K7" s="22">
        <f>'HS completion %'!T18</f>
        <v>34.785760508594549</v>
      </c>
      <c r="L7" s="22">
        <f>'HS completion %'!V18</f>
        <v>34.228602934619296</v>
      </c>
      <c r="M7" s="22">
        <f>'HS completion %'!X18</f>
        <v>31.225112397124938</v>
      </c>
      <c r="N7" s="22">
        <f>'HS completion %'!Z18</f>
        <v>28.166203060639123</v>
      </c>
      <c r="O7" s="22">
        <f>'HS completion %'!AB18</f>
        <v>28.833742969705323</v>
      </c>
    </row>
    <row r="8" spans="1:15" x14ac:dyDescent="0.25">
      <c r="A8" s="23" t="s">
        <v>29</v>
      </c>
      <c r="B8" s="22">
        <f>'HS completion %'!B19</f>
        <v>20.290023123443198</v>
      </c>
      <c r="C8" s="22">
        <f>'HS completion %'!D19</f>
        <v>15.362713123389412</v>
      </c>
      <c r="D8" s="22">
        <f>'HS completion %'!F19</f>
        <v>16.223527879809275</v>
      </c>
      <c r="E8" s="22">
        <f>'HS completion %'!H19</f>
        <v>15.604842229438592</v>
      </c>
      <c r="F8" s="22">
        <f>'HS completion %'!J19</f>
        <v>15.127150293572084</v>
      </c>
      <c r="G8" s="22">
        <f>'HS completion %'!L19</f>
        <v>16.096287295130889</v>
      </c>
      <c r="H8" s="22">
        <f>'HS completion %'!N19</f>
        <v>15.176041425819703</v>
      </c>
      <c r="I8" s="22">
        <f>'HS completion %'!P19</f>
        <v>15.099252131966834</v>
      </c>
      <c r="J8" s="22">
        <f>'HS completion %'!R19</f>
        <v>11.522303458139055</v>
      </c>
      <c r="K8" s="22">
        <f>'HS completion %'!T19</f>
        <v>13.846379226935115</v>
      </c>
      <c r="L8" s="22">
        <f>'HS completion %'!V19</f>
        <v>14.443414323118217</v>
      </c>
      <c r="M8" s="22">
        <f>'HS completion %'!X19</f>
        <v>15.362404564020171</v>
      </c>
      <c r="N8" s="22">
        <f>'HS completion %'!Z19</f>
        <v>14.293561775814908</v>
      </c>
      <c r="O8" s="22">
        <f>'HS completion %'!AB19</f>
        <v>9.8853022049461803</v>
      </c>
    </row>
    <row r="9" spans="1:15" x14ac:dyDescent="0.25">
      <c r="A9" s="23" t="s">
        <v>30</v>
      </c>
      <c r="B9" s="22"/>
      <c r="C9" s="22"/>
      <c r="D9" s="22"/>
      <c r="E9" s="22"/>
      <c r="F9" s="22">
        <f>'HS completion %'!J20</f>
        <v>17.520174059475288</v>
      </c>
      <c r="G9" s="22">
        <f>'HS completion %'!L20</f>
        <v>22.136147758698581</v>
      </c>
      <c r="H9" s="22">
        <f>'HS completion %'!N20</f>
        <v>17.869616384663413</v>
      </c>
      <c r="I9" s="22">
        <f>'HS completion %'!P20</f>
        <v>9.1298316998670064</v>
      </c>
      <c r="J9" s="22">
        <f>'HS completion %'!R20</f>
        <v>12.115726658401291</v>
      </c>
      <c r="K9" s="22"/>
      <c r="L9" s="22">
        <f>'HS completion %'!V20</f>
        <v>26.348680308939578</v>
      </c>
      <c r="M9" s="22">
        <f>'HS completion %'!X20</f>
        <v>16.497941472984948</v>
      </c>
      <c r="N9" s="22">
        <f>'HS completion %'!Z20</f>
        <v>13.348090384623021</v>
      </c>
      <c r="O9" s="22"/>
    </row>
    <row r="10" spans="1:15" x14ac:dyDescent="0.25">
      <c r="A10" s="23" t="s">
        <v>31</v>
      </c>
      <c r="B10" s="22">
        <f>'HS completion %'!B21</f>
        <v>35.396059847538609</v>
      </c>
      <c r="C10" s="22">
        <f>'HS completion %'!D21</f>
        <v>31.285478731029986</v>
      </c>
      <c r="D10" s="22">
        <f>'HS completion %'!F21</f>
        <v>39.394468347750141</v>
      </c>
      <c r="E10" s="22">
        <f>'HS completion %'!H21</f>
        <v>26.04491673193246</v>
      </c>
      <c r="F10" s="22">
        <f>'HS completion %'!J21</f>
        <v>36.423246228261533</v>
      </c>
      <c r="G10" s="22">
        <f>'HS completion %'!L21</f>
        <v>35.184869566115594</v>
      </c>
      <c r="H10" s="22">
        <f>'HS completion %'!N21</f>
        <v>31.392276684170106</v>
      </c>
      <c r="I10" s="22">
        <f>'HS completion %'!P21</f>
        <v>44.903942020142829</v>
      </c>
      <c r="J10" s="22">
        <f>'HS completion %'!R21</f>
        <v>41.464273544525021</v>
      </c>
      <c r="K10" s="22">
        <f>'HS completion %'!T21</f>
        <v>25.803491262977591</v>
      </c>
      <c r="L10" s="22">
        <f>'HS completion %'!V21</f>
        <v>32.466830468387684</v>
      </c>
      <c r="M10" s="22">
        <f>'HS completion %'!X21</f>
        <v>26.886978733577156</v>
      </c>
      <c r="N10" s="22">
        <f>'HS completion %'!Z21</f>
        <v>18.297225196199882</v>
      </c>
      <c r="O10" s="22">
        <f>'HS completion %'!AB21</f>
        <v>24.620331942044142</v>
      </c>
    </row>
    <row r="11" spans="1:15" x14ac:dyDescent="0.25">
      <c r="A11" s="23" t="s">
        <v>32</v>
      </c>
      <c r="B11" s="22"/>
      <c r="C11" s="22"/>
      <c r="D11" s="22"/>
      <c r="E11" s="22">
        <f>'HS completion %'!H22</f>
        <v>21.820284606168901</v>
      </c>
      <c r="F11" s="22">
        <f>'HS completion %'!J22</f>
        <v>18.976064178711958</v>
      </c>
      <c r="G11" s="22">
        <f>'HS completion %'!L22</f>
        <v>17.518256260043977</v>
      </c>
      <c r="H11" s="22">
        <f>'HS completion %'!N22</f>
        <v>20.053187068893873</v>
      </c>
      <c r="I11" s="22">
        <f>'HS completion %'!P22</f>
        <v>20.911539021284735</v>
      </c>
      <c r="J11" s="22">
        <f>'HS completion %'!R22</f>
        <v>27.224611829901452</v>
      </c>
      <c r="K11" s="22">
        <f>'HS completion %'!T22</f>
        <v>21.559771600780493</v>
      </c>
      <c r="L11" s="22">
        <f>'HS completion %'!V22</f>
        <v>22.063981267187629</v>
      </c>
      <c r="M11" s="22">
        <f>'HS completion %'!X22</f>
        <v>18.723467411135818</v>
      </c>
      <c r="N11" s="22">
        <f>'HS completion %'!Z22</f>
        <v>22.634480520348951</v>
      </c>
      <c r="O11" s="22">
        <f>'HS completion %'!AB22</f>
        <v>16.110732461559138</v>
      </c>
    </row>
    <row r="12" spans="1:15" x14ac:dyDescent="0.25">
      <c r="B12" s="22"/>
      <c r="C12" s="22"/>
      <c r="D12" s="22"/>
      <c r="E12" s="22"/>
      <c r="F12" s="22"/>
      <c r="G12" s="22"/>
      <c r="H12" s="22"/>
      <c r="I12" s="22"/>
      <c r="J12" s="22"/>
      <c r="K12" s="22"/>
      <c r="L12" s="22"/>
      <c r="M12" s="22"/>
      <c r="N12" s="22"/>
      <c r="O12" s="22"/>
    </row>
    <row r="13" spans="1:15" x14ac:dyDescent="0.25">
      <c r="A13" t="s">
        <v>7</v>
      </c>
      <c r="B13" s="22"/>
      <c r="C13" s="22"/>
      <c r="D13" s="22"/>
      <c r="E13" s="22"/>
      <c r="F13" s="22"/>
      <c r="G13" s="22"/>
      <c r="H13" s="22"/>
      <c r="I13" s="22"/>
      <c r="J13" s="22"/>
      <c r="K13" s="22"/>
      <c r="L13" s="22"/>
      <c r="M13" s="22"/>
      <c r="N13" s="22"/>
      <c r="O13" s="22"/>
    </row>
    <row r="14" spans="1:15" x14ac:dyDescent="0.25">
      <c r="B14" s="20">
        <v>2000</v>
      </c>
      <c r="C14" s="19">
        <v>2001</v>
      </c>
      <c r="D14" s="19">
        <v>2002</v>
      </c>
      <c r="E14" s="17">
        <v>2003</v>
      </c>
      <c r="F14" s="17">
        <v>2004</v>
      </c>
      <c r="G14" s="17">
        <v>2005</v>
      </c>
      <c r="H14" s="17">
        <v>2006</v>
      </c>
      <c r="I14" s="18">
        <v>2007</v>
      </c>
      <c r="J14" s="18">
        <v>2008</v>
      </c>
      <c r="K14" s="18">
        <v>2009</v>
      </c>
      <c r="L14" s="18">
        <v>2010</v>
      </c>
      <c r="M14" s="18">
        <v>2011</v>
      </c>
      <c r="N14" s="18">
        <v>2012</v>
      </c>
      <c r="O14" s="17">
        <v>2013</v>
      </c>
    </row>
    <row r="15" spans="1:15" x14ac:dyDescent="0.25">
      <c r="A15" t="s">
        <v>33</v>
      </c>
      <c r="B15" s="22">
        <f>'HS completion %'!B6</f>
        <v>20.921272257865169</v>
      </c>
      <c r="C15" s="22">
        <f>'HS completion %'!D6</f>
        <v>21.064608401482275</v>
      </c>
      <c r="D15" s="22">
        <f>'HS completion %'!F6</f>
        <v>21.450598369954687</v>
      </c>
      <c r="E15" s="22">
        <f>'HS completion %'!H6</f>
        <v>20.412521195424063</v>
      </c>
      <c r="F15" s="22">
        <f>'HS completion %'!J6</f>
        <v>19.174778816218101</v>
      </c>
      <c r="G15" s="22">
        <f>'HS completion %'!L6</f>
        <v>19.634386093210399</v>
      </c>
      <c r="H15" s="22">
        <f>'HS completion %'!N6</f>
        <v>18.788826070424243</v>
      </c>
      <c r="I15" s="22">
        <f>'HS completion %'!P6</f>
        <v>18.661027973274038</v>
      </c>
      <c r="J15" s="22">
        <f>'HS completion %'!R6</f>
        <v>18.003906644339832</v>
      </c>
      <c r="K15" s="22">
        <f>'HS completion %'!T6</f>
        <v>17.133295316887711</v>
      </c>
      <c r="L15" s="22">
        <f>'HS completion %'!V6</f>
        <v>17.351909844103002</v>
      </c>
      <c r="M15" s="22">
        <f>'HS completion %'!X6</f>
        <v>17.887856263831655</v>
      </c>
      <c r="N15" s="22">
        <f>'HS completion %'!Z6</f>
        <v>17.173793626023752</v>
      </c>
      <c r="O15" s="22">
        <f>'HS completion %'!AB6</f>
        <v>15.601948976285371</v>
      </c>
    </row>
    <row r="16" spans="1:15" x14ac:dyDescent="0.25">
      <c r="A16" s="23" t="s">
        <v>26</v>
      </c>
      <c r="B16" s="22">
        <f>'HS completion %'!B24</f>
        <v>16.271512952386942</v>
      </c>
      <c r="C16" s="22">
        <f>'HS completion %'!D24</f>
        <v>15.716434115375447</v>
      </c>
      <c r="D16" s="22">
        <f>'HS completion %'!F24</f>
        <v>17.044688446817531</v>
      </c>
      <c r="E16" s="22">
        <f>'HS completion %'!H24</f>
        <v>15.895934058744956</v>
      </c>
      <c r="F16" s="22">
        <f>'HS completion %'!J24</f>
        <v>14.674007391825599</v>
      </c>
      <c r="G16" s="22">
        <f>'HS completion %'!L24</f>
        <v>15.07481548823362</v>
      </c>
      <c r="H16" s="22">
        <f>'HS completion %'!N24</f>
        <v>14.743662140869976</v>
      </c>
      <c r="I16" s="22">
        <f>'HS completion %'!P24</f>
        <v>15.124833076143155</v>
      </c>
      <c r="J16" s="22">
        <f>'HS completion %'!R24</f>
        <v>14.235529554172267</v>
      </c>
      <c r="K16" s="22">
        <f>'HS completion %'!T24</f>
        <v>13.593865674674571</v>
      </c>
      <c r="L16" s="22">
        <f>'HS completion %'!V24</f>
        <v>14.107273864314763</v>
      </c>
      <c r="M16" s="22">
        <f>'HS completion %'!X24</f>
        <v>14.764230533803943</v>
      </c>
      <c r="N16" s="22">
        <f>'HS completion %'!Z24</f>
        <v>14.648675137665753</v>
      </c>
      <c r="O16" s="22">
        <f>'HS completion %'!AB24</f>
        <v>12.642197540205014</v>
      </c>
    </row>
    <row r="17" spans="1:15" x14ac:dyDescent="0.25">
      <c r="A17" s="23" t="s">
        <v>27</v>
      </c>
      <c r="B17" s="22">
        <f>'HS completion %'!B25</f>
        <v>24.903149745135096</v>
      </c>
      <c r="C17" s="22">
        <f>'HS completion %'!D25</f>
        <v>25.320876166878463</v>
      </c>
      <c r="D17" s="22">
        <f>'HS completion %'!F25</f>
        <v>25.487413534864807</v>
      </c>
      <c r="E17" s="22">
        <f>'HS completion %'!H25</f>
        <v>26.066832617823238</v>
      </c>
      <c r="F17" s="22">
        <f>'HS completion %'!J25</f>
        <v>22.60798471989678</v>
      </c>
      <c r="G17" s="22">
        <f>'HS completion %'!L25</f>
        <v>23.94439112683537</v>
      </c>
      <c r="H17" s="22">
        <f>'HS completion %'!N25</f>
        <v>20.37967486991845</v>
      </c>
      <c r="I17" s="22">
        <f>'HS completion %'!P25</f>
        <v>21.218328730238404</v>
      </c>
      <c r="J17" s="22">
        <f>'HS completion %'!R25</f>
        <v>21.688433484982749</v>
      </c>
      <c r="K17" s="22">
        <f>'HS completion %'!T25</f>
        <v>21.713336129125867</v>
      </c>
      <c r="L17" s="22">
        <f>'HS completion %'!V25</f>
        <v>20.856200379757528</v>
      </c>
      <c r="M17" s="22">
        <f>'HS completion %'!X25</f>
        <v>21.118047610413235</v>
      </c>
      <c r="N17" s="22">
        <f>'HS completion %'!Z25</f>
        <v>19.304042809445377</v>
      </c>
      <c r="O17" s="22">
        <f>'HS completion %'!AB25</f>
        <v>17.863926576791027</v>
      </c>
    </row>
    <row r="18" spans="1:15" x14ac:dyDescent="0.25">
      <c r="A18" s="23" t="s">
        <v>28</v>
      </c>
      <c r="B18" s="22">
        <f>'HS completion %'!B26</f>
        <v>40.294035224177307</v>
      </c>
      <c r="C18" s="22">
        <f>'HS completion %'!D26</f>
        <v>39.080263483534019</v>
      </c>
      <c r="D18" s="22">
        <f>'HS completion %'!F26</f>
        <v>37.668760252081348</v>
      </c>
      <c r="E18" s="22">
        <f>'HS completion %'!H26</f>
        <v>35.824662663906565</v>
      </c>
      <c r="F18" s="22">
        <f>'HS completion %'!J26</f>
        <v>34.724361308655645</v>
      </c>
      <c r="G18" s="22">
        <f>'HS completion %'!L26</f>
        <v>34.214442627780095</v>
      </c>
      <c r="H18" s="22">
        <f>'HS completion %'!N26</f>
        <v>32.995660139487129</v>
      </c>
      <c r="I18" s="22">
        <f>'HS completion %'!P26</f>
        <v>31.651126967538929</v>
      </c>
      <c r="J18" s="22">
        <f>'HS completion %'!R26</f>
        <v>29.699165166318469</v>
      </c>
      <c r="K18" s="22">
        <f>'HS completion %'!T26</f>
        <v>27.243870172488389</v>
      </c>
      <c r="L18" s="22">
        <f>'HS completion %'!V26</f>
        <v>27.077188952079855</v>
      </c>
      <c r="M18" s="22">
        <f>'HS completion %'!X26</f>
        <v>26.037399051593162</v>
      </c>
      <c r="N18" s="22">
        <f>'HS completion %'!Z26</f>
        <v>24.644923853872079</v>
      </c>
      <c r="O18" s="22">
        <f>'HS completion %'!AB26</f>
        <v>22.86870941993315</v>
      </c>
    </row>
    <row r="19" spans="1:15" x14ac:dyDescent="0.25">
      <c r="A19" s="23" t="s">
        <v>29</v>
      </c>
      <c r="B19" s="22">
        <f>'HS completion %'!B27</f>
        <v>12.339139429276596</v>
      </c>
      <c r="C19" s="22">
        <f>'HS completion %'!D27</f>
        <v>11.516207727753509</v>
      </c>
      <c r="D19" s="22">
        <f>'HS completion %'!F27</f>
        <v>7.6181230651475431</v>
      </c>
      <c r="E19" s="22">
        <f>'HS completion %'!H27</f>
        <v>9.5792674622386436</v>
      </c>
      <c r="F19" s="22">
        <f>'HS completion %'!J27</f>
        <v>9.2572058364941707</v>
      </c>
      <c r="G19" s="22">
        <f>'HS completion %'!L27</f>
        <v>13.214532986047969</v>
      </c>
      <c r="H19" s="22">
        <f>'HS completion %'!N27</f>
        <v>16.419776700595541</v>
      </c>
      <c r="I19" s="22">
        <f>'HS completion %'!P27</f>
        <v>10.1844713793908</v>
      </c>
      <c r="J19" s="22">
        <f>'HS completion %'!R27</f>
        <v>10.370083013588804</v>
      </c>
      <c r="K19" s="22">
        <f>'HS completion %'!T27</f>
        <v>10.331834429120491</v>
      </c>
      <c r="L19" s="22">
        <f>'HS completion %'!V27</f>
        <v>9.8708486686092645</v>
      </c>
      <c r="M19" s="22">
        <f>'HS completion %'!X27</f>
        <v>13.892717037641185</v>
      </c>
      <c r="N19" s="22">
        <f>'HS completion %'!Z27</f>
        <v>9.8111999438998474</v>
      </c>
      <c r="O19" s="22">
        <f>'HS completion %'!AB27</f>
        <v>12.818417762558138</v>
      </c>
    </row>
    <row r="20" spans="1:15" x14ac:dyDescent="0.25">
      <c r="A20" s="23" t="s">
        <v>30</v>
      </c>
      <c r="B20" s="22"/>
      <c r="C20" s="22"/>
      <c r="D20" s="22"/>
      <c r="E20" s="22"/>
      <c r="F20" s="22"/>
      <c r="G20" s="22"/>
      <c r="H20" s="22">
        <f>'HS completion %'!N28</f>
        <v>16.526573758887007</v>
      </c>
      <c r="I20" s="22">
        <f>'HS completion %'!P28</f>
        <v>12.052399129998937</v>
      </c>
      <c r="J20" s="22">
        <f>'HS completion %'!R28</f>
        <v>20.435155140868389</v>
      </c>
      <c r="K20" s="22">
        <f>'HS completion %'!T28</f>
        <v>14.062715534158901</v>
      </c>
      <c r="L20" s="22">
        <f>'HS completion %'!V28</f>
        <v>19.437598345775886</v>
      </c>
      <c r="M20" s="22">
        <f>'HS completion %'!X28</f>
        <v>9.5844172313363121</v>
      </c>
      <c r="N20" s="22"/>
      <c r="O20" s="22">
        <f>'HS completion %'!AB28</f>
        <v>16.590235094543026</v>
      </c>
    </row>
    <row r="21" spans="1:15" x14ac:dyDescent="0.25">
      <c r="A21" s="23" t="s">
        <v>31</v>
      </c>
      <c r="B21" s="22">
        <f>'HS completion %'!B29</f>
        <v>23.759621039788719</v>
      </c>
      <c r="C21" s="22">
        <f>'HS completion %'!D29</f>
        <v>33.225327262536211</v>
      </c>
      <c r="D21" s="22">
        <f>'HS completion %'!F29</f>
        <v>29.2239163920311</v>
      </c>
      <c r="E21" s="22">
        <f>'HS completion %'!H29</f>
        <v>28.650225618056211</v>
      </c>
      <c r="F21" s="22">
        <f>'HS completion %'!J29</f>
        <v>42.452051312551056</v>
      </c>
      <c r="G21" s="22">
        <f>'HS completion %'!L29</f>
        <v>25.857169896122461</v>
      </c>
      <c r="H21" s="22">
        <f>'HS completion %'!N29</f>
        <v>23.086126821764342</v>
      </c>
      <c r="I21" s="22">
        <f>'HS completion %'!P29</f>
        <v>20.928652840979115</v>
      </c>
      <c r="J21" s="22">
        <f>'HS completion %'!R29</f>
        <v>31.871149595289001</v>
      </c>
      <c r="K21" s="22">
        <f>'HS completion %'!T29</f>
        <v>19.049746257390552</v>
      </c>
      <c r="L21" s="22">
        <f>'HS completion %'!V29</f>
        <v>22.824918230704409</v>
      </c>
      <c r="M21" s="22">
        <f>'HS completion %'!X29</f>
        <v>23.413248752297147</v>
      </c>
      <c r="N21" s="22">
        <f>'HS completion %'!Z29</f>
        <v>31.032590671298436</v>
      </c>
      <c r="O21" s="22">
        <f>'HS completion %'!AB29</f>
        <v>9.4789780054057591</v>
      </c>
    </row>
    <row r="22" spans="1:15" x14ac:dyDescent="0.25">
      <c r="A22" s="23" t="s">
        <v>32</v>
      </c>
      <c r="B22" s="22"/>
      <c r="C22" s="22"/>
      <c r="D22" s="22"/>
      <c r="E22" s="22">
        <f>'HS completion %'!H30</f>
        <v>17.002121541677447</v>
      </c>
      <c r="F22" s="22">
        <f>'HS completion %'!J30</f>
        <v>22.186386811643164</v>
      </c>
      <c r="G22" s="22">
        <f>'HS completion %'!L30</f>
        <v>20.072298057319685</v>
      </c>
      <c r="H22" s="22">
        <f>'HS completion %'!N30</f>
        <v>19.552804886038437</v>
      </c>
      <c r="I22" s="22">
        <f>'HS completion %'!P30</f>
        <v>17.19009515584597</v>
      </c>
      <c r="J22" s="22">
        <f>'HS completion %'!R30</f>
        <v>17.759764526050866</v>
      </c>
      <c r="K22" s="22">
        <f>'HS completion %'!T30</f>
        <v>18.271041610485312</v>
      </c>
      <c r="L22" s="22">
        <f>'HS completion %'!V30</f>
        <v>14.204533401237985</v>
      </c>
      <c r="M22" s="22">
        <f>'HS completion %'!X30</f>
        <v>21.80591456736035</v>
      </c>
      <c r="N22" s="22">
        <f>'HS completion %'!Z30</f>
        <v>15.188556980720502</v>
      </c>
      <c r="O22" s="22">
        <f>'HS completion %'!AB30</f>
        <v>15.045876054119603</v>
      </c>
    </row>
    <row r="24" spans="1:15" x14ac:dyDescent="0.25">
      <c r="A24" s="21" t="s">
        <v>34</v>
      </c>
    </row>
    <row r="25" spans="1:15" x14ac:dyDescent="0.25">
      <c r="B25" s="17">
        <v>2013</v>
      </c>
    </row>
    <row r="26" spans="1:15" x14ac:dyDescent="0.25">
      <c r="A26" t="s">
        <v>25</v>
      </c>
      <c r="B26" s="22">
        <f>'HS completion %'!AB5</f>
        <v>19.285644343722673</v>
      </c>
      <c r="C26" s="22" t="str">
        <f>'HS completion %'!AC5</f>
        <v xml:space="preserve"> </v>
      </c>
    </row>
    <row r="27" spans="1:15" x14ac:dyDescent="0.25">
      <c r="A27" s="23" t="s">
        <v>26</v>
      </c>
      <c r="B27" s="22">
        <f>'HS completion %'!AB16</f>
        <v>15.771632754879809</v>
      </c>
      <c r="C27" s="22" t="str">
        <f>'HS completion %'!AC16</f>
        <v xml:space="preserve"> </v>
      </c>
    </row>
    <row r="28" spans="1:15" x14ac:dyDescent="0.25">
      <c r="A28" s="23" t="s">
        <v>27</v>
      </c>
      <c r="B28" s="22">
        <f>'HS completion %'!AB17</f>
        <v>22.795917373967896</v>
      </c>
      <c r="C28" s="22" t="str">
        <f>'HS completion %'!AC17</f>
        <v xml:space="preserve"> </v>
      </c>
    </row>
    <row r="29" spans="1:15" x14ac:dyDescent="0.25">
      <c r="A29" s="23" t="s">
        <v>28</v>
      </c>
      <c r="B29" s="22">
        <f>'HS completion %'!AB18</f>
        <v>28.833742969705323</v>
      </c>
      <c r="C29" s="22" t="str">
        <f>'HS completion %'!AC18</f>
        <v xml:space="preserve"> </v>
      </c>
    </row>
    <row r="30" spans="1:15" x14ac:dyDescent="0.25">
      <c r="A30" s="23" t="s">
        <v>29</v>
      </c>
      <c r="B30" s="22">
        <f>'HS completion %'!AB19</f>
        <v>9.8853022049461803</v>
      </c>
      <c r="C30" s="22" t="str">
        <f>'HS completion %'!AC19</f>
        <v xml:space="preserve"> </v>
      </c>
    </row>
    <row r="31" spans="1:15" x14ac:dyDescent="0.25">
      <c r="A31" s="23" t="s">
        <v>30</v>
      </c>
      <c r="B31" s="26" t="str">
        <f>'HS completion %'!AB20</f>
        <v>‡</v>
      </c>
      <c r="C31" s="22"/>
    </row>
    <row r="32" spans="1:15" x14ac:dyDescent="0.25">
      <c r="A32" s="23" t="s">
        <v>31</v>
      </c>
      <c r="B32" s="22">
        <f>'HS completion %'!AB21</f>
        <v>24.620331942044142</v>
      </c>
      <c r="C32" s="22" t="str">
        <f>'HS completion %'!AC21</f>
        <v xml:space="preserve"> </v>
      </c>
    </row>
    <row r="33" spans="1:3" x14ac:dyDescent="0.25">
      <c r="A33" s="23" t="s">
        <v>32</v>
      </c>
      <c r="B33" s="22">
        <f>'HS completion %'!AB22</f>
        <v>16.110732461559138</v>
      </c>
      <c r="C33" s="22" t="str">
        <f>'HS completion %'!AC22</f>
        <v xml:space="preserve"> </v>
      </c>
    </row>
    <row r="34" spans="1:3" x14ac:dyDescent="0.25">
      <c r="A34" s="24"/>
      <c r="B34" s="22"/>
      <c r="C34" s="22"/>
    </row>
    <row r="35" spans="1:3" x14ac:dyDescent="0.25">
      <c r="A35" s="24" t="s">
        <v>33</v>
      </c>
      <c r="B35" s="22">
        <f>'HS completion %'!AB6</f>
        <v>15.601948976285371</v>
      </c>
      <c r="C35" s="22" t="str">
        <f>'HS completion %'!AC6</f>
        <v xml:space="preserve"> </v>
      </c>
    </row>
    <row r="36" spans="1:3" x14ac:dyDescent="0.25">
      <c r="A36" s="23" t="s">
        <v>26</v>
      </c>
      <c r="B36" s="22">
        <f>'HS completion %'!AB24</f>
        <v>12.642197540205014</v>
      </c>
      <c r="C36" s="22" t="str">
        <f>'HS completion %'!AC24</f>
        <v xml:space="preserve"> </v>
      </c>
    </row>
    <row r="37" spans="1:3" x14ac:dyDescent="0.25">
      <c r="A37" s="23" t="s">
        <v>27</v>
      </c>
      <c r="B37" s="22">
        <f>'HS completion %'!AB25</f>
        <v>17.863926576791027</v>
      </c>
      <c r="C37" s="22" t="str">
        <f>'HS completion %'!AC25</f>
        <v xml:space="preserve"> </v>
      </c>
    </row>
    <row r="38" spans="1:3" x14ac:dyDescent="0.25">
      <c r="A38" s="23" t="s">
        <v>28</v>
      </c>
      <c r="B38" s="22">
        <f>'HS completion %'!AB26</f>
        <v>22.86870941993315</v>
      </c>
      <c r="C38" s="22" t="str">
        <f>'HS completion %'!AC26</f>
        <v xml:space="preserve"> </v>
      </c>
    </row>
    <row r="39" spans="1:3" x14ac:dyDescent="0.25">
      <c r="A39" s="23" t="s">
        <v>29</v>
      </c>
      <c r="B39" s="22">
        <f>'HS completion %'!AB27</f>
        <v>12.818417762558138</v>
      </c>
      <c r="C39" s="22" t="str">
        <f>'HS completion %'!AC27</f>
        <v xml:space="preserve"> </v>
      </c>
    </row>
    <row r="40" spans="1:3" x14ac:dyDescent="0.25">
      <c r="A40" s="23" t="s">
        <v>30</v>
      </c>
      <c r="B40" s="22">
        <f>'HS completion %'!AB28</f>
        <v>16.590235094543026</v>
      </c>
      <c r="C40" s="25" t="str">
        <f>'HS completion %'!AC28</f>
        <v>!</v>
      </c>
    </row>
    <row r="41" spans="1:3" x14ac:dyDescent="0.25">
      <c r="A41" s="23" t="s">
        <v>31</v>
      </c>
      <c r="B41" s="22">
        <f>'HS completion %'!AB29</f>
        <v>9.4789780054057591</v>
      </c>
      <c r="C41" s="22" t="str">
        <f>'HS completion %'!AC29</f>
        <v xml:space="preserve"> </v>
      </c>
    </row>
    <row r="42" spans="1:3" x14ac:dyDescent="0.25">
      <c r="A42" s="23" t="s">
        <v>32</v>
      </c>
      <c r="B42" s="22">
        <f>'HS completion %'!AB30</f>
        <v>15.045876054119603</v>
      </c>
      <c r="C42" s="22" t="str">
        <f>'HS completion %'!AC30</f>
        <v xml:space="preserve"> </v>
      </c>
    </row>
  </sheetData>
  <pageMargins left="0.7" right="0.7" top="0.75" bottom="0.75" header="0.3" footer="0.3"/>
  <pageSetup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HS completion %</vt:lpstr>
      <vt:lpstr>HS completion #</vt:lpstr>
      <vt:lpstr>HS completion % se</vt:lpstr>
      <vt:lpstr>HS completion # se</vt:lpstr>
      <vt:lpstr>line chart</vt:lpstr>
      <vt:lpstr>bar chart</vt:lpstr>
      <vt:lpstr>chart data</vt:lpstr>
      <vt:lpstr>'HS completion #'!Print_Area</vt:lpstr>
      <vt:lpstr>'HS completion # se'!Print_Area</vt:lpstr>
      <vt:lpstr>'HS completion %'!Print_Area</vt:lpstr>
      <vt:lpstr>'HS completion % se'!Print_Area</vt:lpstr>
    </vt:vector>
  </TitlesOfParts>
  <Company>American Institutes for Research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 Group</dc:creator>
  <cp:lastModifiedBy>srobers</cp:lastModifiedBy>
  <cp:lastPrinted>2014-05-15T14:23:25Z</cp:lastPrinted>
  <dcterms:created xsi:type="dcterms:W3CDTF">2013-04-17T20:23:25Z</dcterms:created>
  <dcterms:modified xsi:type="dcterms:W3CDTF">2014-05-22T17:53:35Z</dcterms:modified>
</cp:coreProperties>
</file>