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6260" windowHeight="5832" activeTab="0"/>
  </bookViews>
  <sheets>
    <sheet name="VUB-FY 2016" sheetId="1" r:id="rId1"/>
  </sheets>
  <definedNames>
    <definedName name="_xlnm.Print_Titles" localSheetId="0">'VUB-FY 2016'!$1:$1</definedName>
  </definedNames>
  <calcPr fullCalcOnLoad="1"/>
</workbook>
</file>

<file path=xl/sharedStrings.xml><?xml version="1.0" encoding="utf-8"?>
<sst xmlns="http://schemas.openxmlformats.org/spreadsheetml/2006/main" count="201" uniqueCount="140">
  <si>
    <t>PR Award Number</t>
  </si>
  <si>
    <t>State</t>
  </si>
  <si>
    <t>Number of Participants</t>
  </si>
  <si>
    <t>FY 2016 Funding (2016-17 Project Yr)</t>
  </si>
  <si>
    <t>P047V120049</t>
  </si>
  <si>
    <t>Gadsden State Community College</t>
  </si>
  <si>
    <t>AL</t>
  </si>
  <si>
    <t/>
  </si>
  <si>
    <t>P047V120183</t>
  </si>
  <si>
    <t>North Alabama Center for Educational Excellence</t>
  </si>
  <si>
    <t>P047V130002</t>
  </si>
  <si>
    <t>Henderson State University</t>
  </si>
  <si>
    <t>AR</t>
  </si>
  <si>
    <t>P047V120147</t>
  </si>
  <si>
    <t>Pulaski Technical College</t>
  </si>
  <si>
    <t>*</t>
  </si>
  <si>
    <t>P047V120107</t>
  </si>
  <si>
    <t>University of Arkansas</t>
  </si>
  <si>
    <t>P047V120125</t>
  </si>
  <si>
    <t>Arizona State University</t>
  </si>
  <si>
    <t>AZ</t>
  </si>
  <si>
    <t>P047V130122</t>
  </si>
  <si>
    <t>Yavapai Community College</t>
  </si>
  <si>
    <t>P047V120138</t>
  </si>
  <si>
    <t>Santa Ana College</t>
  </si>
  <si>
    <t>CA</t>
  </si>
  <si>
    <t>P047V120132</t>
  </si>
  <si>
    <t>TELACU Education Foundation</t>
  </si>
  <si>
    <t>P047V120162</t>
  </si>
  <si>
    <t>Colorado State University/ Pueblo</t>
  </si>
  <si>
    <t>CO</t>
  </si>
  <si>
    <t>P047V120124</t>
  </si>
  <si>
    <t>Metropolitan State University/ Denver</t>
  </si>
  <si>
    <t>P047V120103</t>
  </si>
  <si>
    <t>Pensacola State College</t>
  </si>
  <si>
    <t>FL</t>
  </si>
  <si>
    <t>P047V130100</t>
  </si>
  <si>
    <t>Georgia State University</t>
  </si>
  <si>
    <t>GA</t>
  </si>
  <si>
    <t>P047V130005</t>
  </si>
  <si>
    <t>ID</t>
  </si>
  <si>
    <t>P047V120098</t>
  </si>
  <si>
    <t>Roosevelt University</t>
  </si>
  <si>
    <t>IL</t>
  </si>
  <si>
    <t>P047V130028</t>
  </si>
  <si>
    <t>Vincennes University</t>
  </si>
  <si>
    <t>IN</t>
  </si>
  <si>
    <t>P047V130043</t>
  </si>
  <si>
    <t>University of Kansas</t>
  </si>
  <si>
    <t>KS</t>
  </si>
  <si>
    <t>P047V120216</t>
  </si>
  <si>
    <t>Wichita State University</t>
  </si>
  <si>
    <t>P047V120119</t>
  </si>
  <si>
    <t>Western Kentucky University/ Bowling Green</t>
  </si>
  <si>
    <t>KY</t>
  </si>
  <si>
    <t>P047V120208</t>
  </si>
  <si>
    <t>Delgado Community College</t>
  </si>
  <si>
    <t>LA</t>
  </si>
  <si>
    <t>P047V120089</t>
  </si>
  <si>
    <t>Southeastern Louisiana University</t>
  </si>
  <si>
    <t>P047V120155</t>
  </si>
  <si>
    <t>University of Louisiana/Lafayette</t>
  </si>
  <si>
    <t>P047V130178</t>
  </si>
  <si>
    <t>Suffolk University</t>
  </si>
  <si>
    <t>MA</t>
  </si>
  <si>
    <t>P047V120035</t>
  </si>
  <si>
    <t>University of Massachusetts/ Boston</t>
  </si>
  <si>
    <t>P047V120185</t>
  </si>
  <si>
    <t>Prince George's Community College</t>
  </si>
  <si>
    <t>MD</t>
  </si>
  <si>
    <t>P047V120207</t>
  </si>
  <si>
    <t>Wayne State University</t>
  </si>
  <si>
    <t>MI</t>
  </si>
  <si>
    <t>P047V120050</t>
  </si>
  <si>
    <t>Minneapolis Community &amp; Technical College</t>
  </si>
  <si>
    <t>MN</t>
  </si>
  <si>
    <t>P047V120220</t>
  </si>
  <si>
    <t>Junior College District of Metropolitan/ Kansas City</t>
  </si>
  <si>
    <t>MO</t>
  </si>
  <si>
    <t>P047V140179</t>
  </si>
  <si>
    <t>Montana State University/ Northern</t>
  </si>
  <si>
    <t>MT</t>
  </si>
  <si>
    <t>P047V120245</t>
  </si>
  <si>
    <t>Central Carolina Community College</t>
  </si>
  <si>
    <t>NC</t>
  </si>
  <si>
    <t>P047V120120</t>
  </si>
  <si>
    <t>Western Nebraska Community College</t>
  </si>
  <si>
    <t>NE</t>
  </si>
  <si>
    <t>P047V120276</t>
  </si>
  <si>
    <t>University of New Mexico</t>
  </si>
  <si>
    <t>NM</t>
  </si>
  <si>
    <t>P047V120010</t>
  </si>
  <si>
    <t>Truckee Meadows Community College</t>
  </si>
  <si>
    <t>NV</t>
  </si>
  <si>
    <t>P047V120158</t>
  </si>
  <si>
    <t>CUNY/ LaGuardia Community College</t>
  </si>
  <si>
    <t>NY</t>
  </si>
  <si>
    <t>P047V120065</t>
  </si>
  <si>
    <t>Cincinnati State Technical &amp; Community College</t>
  </si>
  <si>
    <t>OH</t>
  </si>
  <si>
    <t>P047V120044</t>
  </si>
  <si>
    <t>Cuyahoga Community College</t>
  </si>
  <si>
    <t>P047V120030</t>
  </si>
  <si>
    <t>East Central University</t>
  </si>
  <si>
    <t>OK</t>
  </si>
  <si>
    <t>P047V130007</t>
  </si>
  <si>
    <t>Redlands Community College</t>
  </si>
  <si>
    <t>P047V120006</t>
  </si>
  <si>
    <t>University of Pennsylvania</t>
  </si>
  <si>
    <t>PA</t>
  </si>
  <si>
    <t>P047V120134</t>
  </si>
  <si>
    <t>ASPIRA, Inc. of Puerto Rico</t>
  </si>
  <si>
    <t>PR</t>
  </si>
  <si>
    <t>P047V120039</t>
  </si>
  <si>
    <t>Trident Technical College</t>
  </si>
  <si>
    <t>SC</t>
  </si>
  <si>
    <t>P047V120150</t>
  </si>
  <si>
    <t>East Tennessee State University</t>
  </si>
  <si>
    <t>TN</t>
  </si>
  <si>
    <t>P047V120026</t>
  </si>
  <si>
    <t>University of Tennessee</t>
  </si>
  <si>
    <t>P047V150002</t>
  </si>
  <si>
    <t>The University of Texas Rio Grande Valley</t>
  </si>
  <si>
    <t>TX</t>
  </si>
  <si>
    <t>P047V120283</t>
  </si>
  <si>
    <t>University of Texas/ Arlington</t>
  </si>
  <si>
    <t>P047V120015</t>
  </si>
  <si>
    <t>Weber State University</t>
  </si>
  <si>
    <t>UT</t>
  </si>
  <si>
    <t>P047V120037</t>
  </si>
  <si>
    <t>Southwest Virginia Community College</t>
  </si>
  <si>
    <t>VA</t>
  </si>
  <si>
    <t>P047V120038</t>
  </si>
  <si>
    <t>University of Wisconsin/ Milwaukee</t>
  </si>
  <si>
    <t>WI</t>
  </si>
  <si>
    <t>P047V120001</t>
  </si>
  <si>
    <t>Davis &amp; Elkins College</t>
  </si>
  <si>
    <t>WV</t>
  </si>
  <si>
    <t>Upward Bound-Veterans (VUB) Grantees</t>
  </si>
  <si>
    <t>Boise State University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</si>
</sst>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ck"/>
      <bottom style="thin">
        <color indexed="8"/>
      </bottom>
    </border>
    <border>
      <left style="hair"/>
      <right style="hair"/>
      <top style="thick"/>
      <bottom style="thin"/>
    </border>
    <border>
      <left style="hair"/>
      <right style="hair"/>
      <top style="thick"/>
      <bottom style="thin">
        <color indexed="8"/>
      </bottom>
    </border>
    <border>
      <left style="hair"/>
      <right style="thin"/>
      <top style="thick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64" fontId="1" fillId="0" borderId="12" xfId="42" applyNumberFormat="1" applyFont="1" applyFill="1" applyBorder="1" applyAlignment="1">
      <alignment horizontal="right" vertical="center" wrapText="1"/>
    </xf>
    <xf numFmtId="165" fontId="1" fillId="0" borderId="13" xfId="44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164" fontId="1" fillId="0" borderId="15" xfId="42" applyNumberFormat="1" applyFont="1" applyFill="1" applyBorder="1" applyAlignment="1">
      <alignment horizontal="right" vertical="center" wrapText="1"/>
    </xf>
    <xf numFmtId="165" fontId="1" fillId="0" borderId="16" xfId="44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164" fontId="2" fillId="33" borderId="18" xfId="42" applyNumberFormat="1" applyFont="1" applyFill="1" applyBorder="1" applyAlignment="1">
      <alignment horizontal="center" wrapText="1"/>
    </xf>
    <xf numFmtId="165" fontId="2" fillId="33" borderId="19" xfId="44" applyNumberFormat="1" applyFont="1" applyFill="1" applyBorder="1" applyAlignment="1">
      <alignment horizontal="center" wrapText="1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64" fontId="3" fillId="33" borderId="22" xfId="0" applyNumberFormat="1" applyFont="1" applyFill="1" applyBorder="1" applyAlignment="1">
      <alignment/>
    </xf>
    <xf numFmtId="165" fontId="3" fillId="33" borderId="2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12.421875" style="0" customWidth="1"/>
    <col min="2" max="2" width="42.7109375" style="0" customWidth="1"/>
    <col min="3" max="3" width="5.28125" style="14" bestFit="1" customWidth="1"/>
    <col min="4" max="4" width="12.7109375" style="0" customWidth="1"/>
    <col min="5" max="5" width="18.140625" style="0" customWidth="1"/>
    <col min="6" max="6" width="3.28125" style="0" customWidth="1"/>
  </cols>
  <sheetData>
    <row r="1" spans="1:6" ht="28.5">
      <c r="A1" s="15" t="s">
        <v>0</v>
      </c>
      <c r="B1" s="16" t="s">
        <v>138</v>
      </c>
      <c r="C1" s="16" t="s">
        <v>1</v>
      </c>
      <c r="D1" s="17" t="s">
        <v>2</v>
      </c>
      <c r="E1" s="18" t="s">
        <v>3</v>
      </c>
      <c r="F1" s="1"/>
    </row>
    <row r="2" spans="1:6" ht="14.25">
      <c r="A2" s="2" t="s">
        <v>4</v>
      </c>
      <c r="B2" s="3" t="s">
        <v>5</v>
      </c>
      <c r="C2" s="12" t="s">
        <v>6</v>
      </c>
      <c r="D2" s="4">
        <v>125</v>
      </c>
      <c r="E2" s="5">
        <v>283408</v>
      </c>
      <c r="F2" s="6" t="s">
        <v>7</v>
      </c>
    </row>
    <row r="3" spans="1:6" ht="14.25">
      <c r="A3" s="2" t="s">
        <v>8</v>
      </c>
      <c r="B3" s="3" t="s">
        <v>9</v>
      </c>
      <c r="C3" s="12" t="s">
        <v>6</v>
      </c>
      <c r="D3" s="4">
        <v>125</v>
      </c>
      <c r="E3" s="5">
        <v>257500</v>
      </c>
      <c r="F3" s="6" t="s">
        <v>7</v>
      </c>
    </row>
    <row r="4" spans="1:6" ht="14.25">
      <c r="A4" s="2" t="s">
        <v>10</v>
      </c>
      <c r="B4" s="3" t="s">
        <v>11</v>
      </c>
      <c r="C4" s="12" t="s">
        <v>12</v>
      </c>
      <c r="D4" s="4">
        <v>125</v>
      </c>
      <c r="E4" s="5">
        <v>257500</v>
      </c>
      <c r="F4" s="6" t="s">
        <v>7</v>
      </c>
    </row>
    <row r="5" spans="1:6" ht="14.25">
      <c r="A5" s="2" t="s">
        <v>13</v>
      </c>
      <c r="B5" s="3" t="s">
        <v>14</v>
      </c>
      <c r="C5" s="12" t="s">
        <v>12</v>
      </c>
      <c r="D5" s="4">
        <v>130</v>
      </c>
      <c r="E5" s="5">
        <v>234475</v>
      </c>
      <c r="F5" s="6" t="s">
        <v>15</v>
      </c>
    </row>
    <row r="6" spans="1:6" ht="14.25">
      <c r="A6" s="2" t="s">
        <v>16</v>
      </c>
      <c r="B6" s="3" t="s">
        <v>17</v>
      </c>
      <c r="C6" s="12" t="s">
        <v>12</v>
      </c>
      <c r="D6" s="4">
        <v>132</v>
      </c>
      <c r="E6" s="5">
        <v>280291</v>
      </c>
      <c r="F6" s="6" t="s">
        <v>15</v>
      </c>
    </row>
    <row r="7" spans="1:6" ht="14.25">
      <c r="A7" s="2" t="s">
        <v>18</v>
      </c>
      <c r="B7" s="3" t="s">
        <v>19</v>
      </c>
      <c r="C7" s="12" t="s">
        <v>20</v>
      </c>
      <c r="D7" s="4">
        <v>140</v>
      </c>
      <c r="E7" s="5">
        <v>322120</v>
      </c>
      <c r="F7" s="6" t="s">
        <v>7</v>
      </c>
    </row>
    <row r="8" spans="1:6" ht="14.25">
      <c r="A8" s="2" t="s">
        <v>21</v>
      </c>
      <c r="B8" s="3" t="s">
        <v>22</v>
      </c>
      <c r="C8" s="12" t="s">
        <v>20</v>
      </c>
      <c r="D8" s="4">
        <v>129</v>
      </c>
      <c r="E8" s="5">
        <v>237900</v>
      </c>
      <c r="F8" s="6" t="s">
        <v>15</v>
      </c>
    </row>
    <row r="9" spans="1:6" ht="14.25">
      <c r="A9" s="2" t="s">
        <v>23</v>
      </c>
      <c r="B9" s="3" t="s">
        <v>24</v>
      </c>
      <c r="C9" s="12" t="s">
        <v>25</v>
      </c>
      <c r="D9" s="4">
        <v>125</v>
      </c>
      <c r="E9" s="5">
        <v>218580</v>
      </c>
      <c r="F9" s="6" t="s">
        <v>15</v>
      </c>
    </row>
    <row r="10" spans="1:6" ht="14.25">
      <c r="A10" s="2" t="s">
        <v>26</v>
      </c>
      <c r="B10" s="3" t="s">
        <v>27</v>
      </c>
      <c r="C10" s="12" t="s">
        <v>25</v>
      </c>
      <c r="D10" s="4">
        <v>125</v>
      </c>
      <c r="E10" s="5">
        <v>283407</v>
      </c>
      <c r="F10" s="6" t="s">
        <v>7</v>
      </c>
    </row>
    <row r="11" spans="1:6" ht="14.25">
      <c r="A11" s="2" t="s">
        <v>28</v>
      </c>
      <c r="B11" s="3" t="s">
        <v>29</v>
      </c>
      <c r="C11" s="12" t="s">
        <v>30</v>
      </c>
      <c r="D11" s="4">
        <v>125</v>
      </c>
      <c r="E11" s="5">
        <v>257500</v>
      </c>
      <c r="F11" s="6" t="s">
        <v>7</v>
      </c>
    </row>
    <row r="12" spans="1:6" ht="14.25">
      <c r="A12" s="2" t="s">
        <v>31</v>
      </c>
      <c r="B12" s="3" t="s">
        <v>32</v>
      </c>
      <c r="C12" s="12" t="s">
        <v>30</v>
      </c>
      <c r="D12" s="4">
        <v>125</v>
      </c>
      <c r="E12" s="5">
        <v>289371</v>
      </c>
      <c r="F12" s="6" t="s">
        <v>7</v>
      </c>
    </row>
    <row r="13" spans="1:6" ht="14.25">
      <c r="A13" s="2" t="s">
        <v>33</v>
      </c>
      <c r="B13" s="3" t="s">
        <v>34</v>
      </c>
      <c r="C13" s="12" t="s">
        <v>35</v>
      </c>
      <c r="D13" s="4">
        <v>130</v>
      </c>
      <c r="E13" s="5">
        <v>257500</v>
      </c>
      <c r="F13" s="6" t="s">
        <v>7</v>
      </c>
    </row>
    <row r="14" spans="1:6" ht="14.25">
      <c r="A14" s="2" t="s">
        <v>36</v>
      </c>
      <c r="B14" s="3" t="s">
        <v>37</v>
      </c>
      <c r="C14" s="12" t="s">
        <v>38</v>
      </c>
      <c r="D14" s="4">
        <v>125</v>
      </c>
      <c r="E14" s="5">
        <v>257500</v>
      </c>
      <c r="F14" s="6" t="s">
        <v>7</v>
      </c>
    </row>
    <row r="15" spans="1:6" ht="14.25">
      <c r="A15" s="2" t="s">
        <v>39</v>
      </c>
      <c r="B15" s="3" t="s">
        <v>139</v>
      </c>
      <c r="C15" s="12" t="s">
        <v>40</v>
      </c>
      <c r="D15" s="4">
        <v>125</v>
      </c>
      <c r="E15" s="5">
        <v>257500</v>
      </c>
      <c r="F15" s="6" t="s">
        <v>7</v>
      </c>
    </row>
    <row r="16" spans="1:6" ht="14.25">
      <c r="A16" s="2" t="s">
        <v>41</v>
      </c>
      <c r="B16" s="3" t="s">
        <v>42</v>
      </c>
      <c r="C16" s="12" t="s">
        <v>43</v>
      </c>
      <c r="D16" s="4">
        <v>125</v>
      </c>
      <c r="E16" s="5">
        <v>283408</v>
      </c>
      <c r="F16" s="6" t="s">
        <v>7</v>
      </c>
    </row>
    <row r="17" spans="1:6" ht="14.25">
      <c r="A17" s="2" t="s">
        <v>44</v>
      </c>
      <c r="B17" s="3" t="s">
        <v>45</v>
      </c>
      <c r="C17" s="12" t="s">
        <v>46</v>
      </c>
      <c r="D17" s="4">
        <v>125</v>
      </c>
      <c r="E17" s="5">
        <v>283408</v>
      </c>
      <c r="F17" s="6" t="s">
        <v>7</v>
      </c>
    </row>
    <row r="18" spans="1:6" ht="14.25">
      <c r="A18" s="2" t="s">
        <v>47</v>
      </c>
      <c r="B18" s="3" t="s">
        <v>48</v>
      </c>
      <c r="C18" s="12" t="s">
        <v>49</v>
      </c>
      <c r="D18" s="4">
        <v>125</v>
      </c>
      <c r="E18" s="5">
        <v>257500</v>
      </c>
      <c r="F18" s="6" t="s">
        <v>7</v>
      </c>
    </row>
    <row r="19" spans="1:6" ht="14.25">
      <c r="A19" s="2" t="s">
        <v>50</v>
      </c>
      <c r="B19" s="3" t="s">
        <v>51</v>
      </c>
      <c r="C19" s="12" t="s">
        <v>49</v>
      </c>
      <c r="D19" s="4">
        <v>125</v>
      </c>
      <c r="E19" s="5">
        <v>218594</v>
      </c>
      <c r="F19" s="6" t="s">
        <v>15</v>
      </c>
    </row>
    <row r="20" spans="1:6" ht="14.25">
      <c r="A20" s="2" t="s">
        <v>52</v>
      </c>
      <c r="B20" s="3" t="s">
        <v>53</v>
      </c>
      <c r="C20" s="12" t="s">
        <v>54</v>
      </c>
      <c r="D20" s="4">
        <v>125</v>
      </c>
      <c r="E20" s="5">
        <v>287247</v>
      </c>
      <c r="F20" s="6" t="s">
        <v>7</v>
      </c>
    </row>
    <row r="21" spans="1:6" ht="14.25">
      <c r="A21" s="2" t="s">
        <v>55</v>
      </c>
      <c r="B21" s="3" t="s">
        <v>56</v>
      </c>
      <c r="C21" s="12" t="s">
        <v>57</v>
      </c>
      <c r="D21" s="4">
        <v>125</v>
      </c>
      <c r="E21" s="5">
        <v>260700</v>
      </c>
      <c r="F21" s="6" t="s">
        <v>15</v>
      </c>
    </row>
    <row r="22" spans="1:6" ht="14.25">
      <c r="A22" s="2" t="s">
        <v>58</v>
      </c>
      <c r="B22" s="3" t="s">
        <v>59</v>
      </c>
      <c r="C22" s="12" t="s">
        <v>57</v>
      </c>
      <c r="D22" s="4">
        <v>160</v>
      </c>
      <c r="E22" s="5">
        <v>359000</v>
      </c>
      <c r="F22" s="6" t="s">
        <v>7</v>
      </c>
    </row>
    <row r="23" spans="1:6" ht="14.25">
      <c r="A23" s="2" t="s">
        <v>60</v>
      </c>
      <c r="B23" s="3" t="s">
        <v>61</v>
      </c>
      <c r="C23" s="12" t="s">
        <v>57</v>
      </c>
      <c r="D23" s="4">
        <v>163</v>
      </c>
      <c r="E23" s="5">
        <v>377515</v>
      </c>
      <c r="F23" s="6" t="s">
        <v>7</v>
      </c>
    </row>
    <row r="24" spans="1:6" ht="14.25">
      <c r="A24" s="2" t="s">
        <v>62</v>
      </c>
      <c r="B24" s="3" t="s">
        <v>63</v>
      </c>
      <c r="C24" s="12" t="s">
        <v>64</v>
      </c>
      <c r="D24" s="4">
        <v>125</v>
      </c>
      <c r="E24" s="5">
        <v>257500</v>
      </c>
      <c r="F24" s="6" t="s">
        <v>7</v>
      </c>
    </row>
    <row r="25" spans="1:6" ht="14.25">
      <c r="A25" s="2" t="s">
        <v>65</v>
      </c>
      <c r="B25" s="3" t="s">
        <v>66</v>
      </c>
      <c r="C25" s="12" t="s">
        <v>64</v>
      </c>
      <c r="D25" s="4">
        <v>166</v>
      </c>
      <c r="E25" s="5">
        <v>384135</v>
      </c>
      <c r="F25" s="6" t="s">
        <v>7</v>
      </c>
    </row>
    <row r="26" spans="1:6" ht="14.25">
      <c r="A26" s="2" t="s">
        <v>67</v>
      </c>
      <c r="B26" s="3" t="s">
        <v>68</v>
      </c>
      <c r="C26" s="12" t="s">
        <v>69</v>
      </c>
      <c r="D26" s="4">
        <v>125</v>
      </c>
      <c r="E26" s="5">
        <v>250000</v>
      </c>
      <c r="F26" s="6" t="s">
        <v>7</v>
      </c>
    </row>
    <row r="27" spans="1:6" ht="14.25">
      <c r="A27" s="2" t="s">
        <v>70</v>
      </c>
      <c r="B27" s="3" t="s">
        <v>71</v>
      </c>
      <c r="C27" s="12" t="s">
        <v>72</v>
      </c>
      <c r="D27" s="4">
        <v>178</v>
      </c>
      <c r="E27" s="5">
        <v>412483</v>
      </c>
      <c r="F27" s="6" t="s">
        <v>7</v>
      </c>
    </row>
    <row r="28" spans="1:6" ht="14.25">
      <c r="A28" s="2" t="s">
        <v>73</v>
      </c>
      <c r="B28" s="3" t="s">
        <v>74</v>
      </c>
      <c r="C28" s="12" t="s">
        <v>75</v>
      </c>
      <c r="D28" s="4">
        <v>154</v>
      </c>
      <c r="E28" s="5">
        <v>291044</v>
      </c>
      <c r="F28" s="6" t="s">
        <v>15</v>
      </c>
    </row>
    <row r="29" spans="1:6" ht="16.5" customHeight="1">
      <c r="A29" s="2" t="s">
        <v>76</v>
      </c>
      <c r="B29" s="3" t="s">
        <v>77</v>
      </c>
      <c r="C29" s="12" t="s">
        <v>78</v>
      </c>
      <c r="D29" s="4">
        <v>129</v>
      </c>
      <c r="E29" s="5">
        <v>257500</v>
      </c>
      <c r="F29" s="6" t="s">
        <v>7</v>
      </c>
    </row>
    <row r="30" spans="1:6" ht="15">
      <c r="A30" s="2" t="s">
        <v>79</v>
      </c>
      <c r="B30" s="3" t="s">
        <v>80</v>
      </c>
      <c r="C30" s="12" t="s">
        <v>81</v>
      </c>
      <c r="D30" s="4">
        <v>155</v>
      </c>
      <c r="E30" s="5">
        <v>351230</v>
      </c>
      <c r="F30" s="6" t="s">
        <v>7</v>
      </c>
    </row>
    <row r="31" spans="1:6" ht="14.25">
      <c r="A31" s="2" t="s">
        <v>82</v>
      </c>
      <c r="B31" s="3" t="s">
        <v>83</v>
      </c>
      <c r="C31" s="12" t="s">
        <v>84</v>
      </c>
      <c r="D31" s="4">
        <v>125</v>
      </c>
      <c r="E31" s="5">
        <v>252439</v>
      </c>
      <c r="F31" s="6" t="s">
        <v>7</v>
      </c>
    </row>
    <row r="32" spans="1:6" ht="14.25">
      <c r="A32" s="2" t="s">
        <v>85</v>
      </c>
      <c r="B32" s="3" t="s">
        <v>86</v>
      </c>
      <c r="C32" s="12" t="s">
        <v>87</v>
      </c>
      <c r="D32" s="4">
        <v>125</v>
      </c>
      <c r="E32" s="5">
        <v>257500</v>
      </c>
      <c r="F32" s="6" t="s">
        <v>7</v>
      </c>
    </row>
    <row r="33" spans="1:6" ht="14.25">
      <c r="A33" s="2" t="s">
        <v>88</v>
      </c>
      <c r="B33" s="3" t="s">
        <v>89</v>
      </c>
      <c r="C33" s="12" t="s">
        <v>90</v>
      </c>
      <c r="D33" s="4">
        <v>125</v>
      </c>
      <c r="E33" s="5">
        <v>254398</v>
      </c>
      <c r="F33" s="6" t="s">
        <v>15</v>
      </c>
    </row>
    <row r="34" spans="1:6" ht="14.25">
      <c r="A34" s="2" t="s">
        <v>91</v>
      </c>
      <c r="B34" s="3" t="s">
        <v>92</v>
      </c>
      <c r="C34" s="12" t="s">
        <v>93</v>
      </c>
      <c r="D34" s="4">
        <v>164</v>
      </c>
      <c r="E34" s="5">
        <v>379315</v>
      </c>
      <c r="F34" s="6" t="s">
        <v>7</v>
      </c>
    </row>
    <row r="35" spans="1:6" ht="14.25">
      <c r="A35" s="2" t="s">
        <v>94</v>
      </c>
      <c r="B35" s="3" t="s">
        <v>95</v>
      </c>
      <c r="C35" s="12" t="s">
        <v>96</v>
      </c>
      <c r="D35" s="4">
        <v>125</v>
      </c>
      <c r="E35" s="5">
        <v>257497</v>
      </c>
      <c r="F35" s="6" t="s">
        <v>7</v>
      </c>
    </row>
    <row r="36" spans="1:6" ht="14.25">
      <c r="A36" s="2" t="s">
        <v>97</v>
      </c>
      <c r="B36" s="3" t="s">
        <v>98</v>
      </c>
      <c r="C36" s="12" t="s">
        <v>99</v>
      </c>
      <c r="D36" s="4">
        <v>125</v>
      </c>
      <c r="E36" s="5">
        <v>254419</v>
      </c>
      <c r="F36" s="6" t="s">
        <v>15</v>
      </c>
    </row>
    <row r="37" spans="1:6" ht="14.25">
      <c r="A37" s="2" t="s">
        <v>100</v>
      </c>
      <c r="B37" s="3" t="s">
        <v>101</v>
      </c>
      <c r="C37" s="12" t="s">
        <v>99</v>
      </c>
      <c r="D37" s="4">
        <v>131</v>
      </c>
      <c r="E37" s="5">
        <v>297933</v>
      </c>
      <c r="F37" s="6" t="s">
        <v>15</v>
      </c>
    </row>
    <row r="38" spans="1:6" ht="14.25">
      <c r="A38" s="2" t="s">
        <v>102</v>
      </c>
      <c r="B38" s="3" t="s">
        <v>103</v>
      </c>
      <c r="C38" s="12" t="s">
        <v>104</v>
      </c>
      <c r="D38" s="4">
        <v>129</v>
      </c>
      <c r="E38" s="5">
        <v>283408</v>
      </c>
      <c r="F38" s="6" t="s">
        <v>7</v>
      </c>
    </row>
    <row r="39" spans="1:6" ht="14.25">
      <c r="A39" s="2" t="s">
        <v>105</v>
      </c>
      <c r="B39" s="3" t="s">
        <v>106</v>
      </c>
      <c r="C39" s="12" t="s">
        <v>104</v>
      </c>
      <c r="D39" s="4">
        <v>125</v>
      </c>
      <c r="E39" s="5">
        <v>257500</v>
      </c>
      <c r="F39" s="6" t="s">
        <v>7</v>
      </c>
    </row>
    <row r="40" spans="1:6" ht="14.25">
      <c r="A40" s="2" t="s">
        <v>107</v>
      </c>
      <c r="B40" s="3" t="s">
        <v>108</v>
      </c>
      <c r="C40" s="12" t="s">
        <v>109</v>
      </c>
      <c r="D40" s="4">
        <v>160</v>
      </c>
      <c r="E40" s="5">
        <v>324457</v>
      </c>
      <c r="F40" s="6" t="s">
        <v>15</v>
      </c>
    </row>
    <row r="41" spans="1:6" ht="14.25">
      <c r="A41" s="2" t="s">
        <v>110</v>
      </c>
      <c r="B41" s="3" t="s">
        <v>111</v>
      </c>
      <c r="C41" s="12" t="s">
        <v>112</v>
      </c>
      <c r="D41" s="4">
        <v>140</v>
      </c>
      <c r="E41" s="5">
        <v>311202</v>
      </c>
      <c r="F41" s="6" t="s">
        <v>7</v>
      </c>
    </row>
    <row r="42" spans="1:6" ht="14.25">
      <c r="A42" s="2" t="s">
        <v>113</v>
      </c>
      <c r="B42" s="3" t="s">
        <v>114</v>
      </c>
      <c r="C42" s="12" t="s">
        <v>115</v>
      </c>
      <c r="D42" s="4">
        <v>130</v>
      </c>
      <c r="E42" s="5">
        <v>257500</v>
      </c>
      <c r="F42" s="6" t="s">
        <v>7</v>
      </c>
    </row>
    <row r="43" spans="1:6" ht="14.25">
      <c r="A43" s="2" t="s">
        <v>116</v>
      </c>
      <c r="B43" s="3" t="s">
        <v>117</v>
      </c>
      <c r="C43" s="12" t="s">
        <v>118</v>
      </c>
      <c r="D43" s="4">
        <v>125</v>
      </c>
      <c r="E43" s="5">
        <v>268280</v>
      </c>
      <c r="F43" s="6" t="s">
        <v>7</v>
      </c>
    </row>
    <row r="44" spans="1:6" ht="14.25">
      <c r="A44" s="2" t="s">
        <v>119</v>
      </c>
      <c r="B44" s="3" t="s">
        <v>120</v>
      </c>
      <c r="C44" s="12" t="s">
        <v>118</v>
      </c>
      <c r="D44" s="4">
        <v>150</v>
      </c>
      <c r="E44" s="5">
        <v>325393</v>
      </c>
      <c r="F44" s="6" t="s">
        <v>7</v>
      </c>
    </row>
    <row r="45" spans="1:6" ht="14.25">
      <c r="A45" s="2" t="s">
        <v>121</v>
      </c>
      <c r="B45" s="3" t="s">
        <v>122</v>
      </c>
      <c r="C45" s="12" t="s">
        <v>123</v>
      </c>
      <c r="D45" s="4">
        <v>125</v>
      </c>
      <c r="E45" s="5">
        <v>257500</v>
      </c>
      <c r="F45" s="6" t="s">
        <v>7</v>
      </c>
    </row>
    <row r="46" spans="1:6" ht="14.25">
      <c r="A46" s="2" t="s">
        <v>124</v>
      </c>
      <c r="B46" s="3" t="s">
        <v>125</v>
      </c>
      <c r="C46" s="12" t="s">
        <v>123</v>
      </c>
      <c r="D46" s="4">
        <v>135</v>
      </c>
      <c r="E46" s="5">
        <v>173959</v>
      </c>
      <c r="F46" s="6" t="s">
        <v>15</v>
      </c>
    </row>
    <row r="47" spans="1:6" ht="14.25">
      <c r="A47" s="2" t="s">
        <v>126</v>
      </c>
      <c r="B47" s="3" t="s">
        <v>127</v>
      </c>
      <c r="C47" s="12" t="s">
        <v>128</v>
      </c>
      <c r="D47" s="4">
        <v>144</v>
      </c>
      <c r="E47" s="5">
        <v>332914</v>
      </c>
      <c r="F47" s="6" t="s">
        <v>7</v>
      </c>
    </row>
    <row r="48" spans="1:6" ht="14.25">
      <c r="A48" s="2" t="s">
        <v>129</v>
      </c>
      <c r="B48" s="3" t="s">
        <v>130</v>
      </c>
      <c r="C48" s="12" t="s">
        <v>131</v>
      </c>
      <c r="D48" s="4">
        <v>125</v>
      </c>
      <c r="E48" s="5">
        <v>257500</v>
      </c>
      <c r="F48" s="6" t="s">
        <v>7</v>
      </c>
    </row>
    <row r="49" spans="1:6" ht="14.25">
      <c r="A49" s="2" t="s">
        <v>132</v>
      </c>
      <c r="B49" s="3" t="s">
        <v>133</v>
      </c>
      <c r="C49" s="12" t="s">
        <v>134</v>
      </c>
      <c r="D49" s="4">
        <v>125</v>
      </c>
      <c r="E49" s="5">
        <v>257500</v>
      </c>
      <c r="F49" s="6" t="s">
        <v>7</v>
      </c>
    </row>
    <row r="50" spans="1:6" ht="15" thickBot="1">
      <c r="A50" s="7" t="s">
        <v>135</v>
      </c>
      <c r="B50" s="8" t="s">
        <v>136</v>
      </c>
      <c r="C50" s="13" t="s">
        <v>137</v>
      </c>
      <c r="D50" s="9">
        <v>163</v>
      </c>
      <c r="E50" s="10">
        <v>366165</v>
      </c>
      <c r="F50" s="6" t="s">
        <v>7</v>
      </c>
    </row>
    <row r="51" spans="1:6" ht="15.75" thickTop="1">
      <c r="A51" s="19"/>
      <c r="B51" s="20" t="str">
        <f>"Total No. of Projects: "&amp;COUNTIF(A2:A50,"p047v*")</f>
        <v>Total No. of Projects: 49</v>
      </c>
      <c r="C51" s="21"/>
      <c r="D51" s="22">
        <f>SUM(D2:D50)</f>
        <v>6587</v>
      </c>
      <c r="E51" s="23">
        <f>SUM(E2:E50)</f>
        <v>13852595</v>
      </c>
      <c r="F51" s="11"/>
    </row>
  </sheetData>
  <sheetProtection/>
  <printOptions horizontalCentered="1"/>
  <pageMargins left="0.2" right="0.2" top="0.75" bottom="1.25" header="0.3" footer="0.3"/>
  <pageSetup horizontalDpi="600" verticalDpi="600" orientation="portrait" r:id="rId1"/>
  <headerFooter>
    <oddHeader xml:space="preserve">&amp;C&amp;"-,Bold"&amp;12Veterans Upward Bound Program - FY 2016 Grantees&amp;"-,Regular"&amp;11 </oddHeader>
    <oddFooter>&amp;L&amp;10_____
Source: Federal TRIO Programs, Funded Projects Database, December 2016
* The grantee's FY 2016 award was reduced because of unexpended FY 2015 funds that are available for project activities in the 2016-17 project year (carryover funds).&amp;R&amp;P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2016 Grantees under the Veterans Upward Bound Program (MS Excel)</dc:title>
  <dc:subject/>
  <dc:creator>Office of Postsecondary Education</dc:creator>
  <cp:keywords/>
  <dc:description/>
  <cp:lastModifiedBy>Office of Postsecondary Education</cp:lastModifiedBy>
  <cp:lastPrinted>2017-02-08T16:41:13Z</cp:lastPrinted>
  <dcterms:created xsi:type="dcterms:W3CDTF">2017-01-20T02:41:58Z</dcterms:created>
  <dcterms:modified xsi:type="dcterms:W3CDTF">2017-02-08T16:41:44Z</dcterms:modified>
  <cp:category/>
  <cp:version/>
  <cp:contentType/>
  <cp:contentStatus/>
</cp:coreProperties>
</file>