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tatus of Funds\FY 2020\FY 2020 Web Posting\"/>
    </mc:Choice>
  </mc:AlternateContent>
  <xr:revisionPtr revIDLastSave="0" documentId="13_ncr:1_{D5203A6C-A5E9-44C0-9E6B-95888EB5F77E}" xr6:coauthVersionLast="45" xr6:coauthVersionMax="45" xr10:uidLastSave="{00000000-0000-0000-0000-000000000000}"/>
  <bookViews>
    <workbookView xWindow="-110" yWindow="-110" windowWidth="19420" windowHeight="10420" tabRatio="150" xr2:uid="{00000000-000D-0000-FFFF-FFFF00000000}"/>
  </bookViews>
  <sheets>
    <sheet name="VUB" sheetId="1" r:id="rId1"/>
  </sheets>
  <definedNames>
    <definedName name="_xlnm.Print_Area" localSheetId="0">VUB!$A$1:$E$68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" l="1"/>
  <c r="D62" i="1"/>
  <c r="E62" i="1"/>
</calcChain>
</file>

<file path=xl/sharedStrings.xml><?xml version="1.0" encoding="utf-8"?>
<sst xmlns="http://schemas.openxmlformats.org/spreadsheetml/2006/main" count="186" uniqueCount="159">
  <si>
    <t>PR Award Number</t>
  </si>
  <si>
    <t>Upward Bound-Veterans (VUB) Grantees</t>
  </si>
  <si>
    <t>State</t>
  </si>
  <si>
    <t>Number of Participants</t>
  </si>
  <si>
    <t>FY 2020 Funding (2020-21 Project Yr)</t>
  </si>
  <si>
    <t>P047V170099</t>
  </si>
  <si>
    <t>Gadsden State Community College</t>
  </si>
  <si>
    <t>AL</t>
  </si>
  <si>
    <t>P047V170091</t>
  </si>
  <si>
    <t>North Alabama Center For Educational Excellence</t>
  </si>
  <si>
    <t>P047V170086</t>
  </si>
  <si>
    <t>Arkansas Tech University</t>
  </si>
  <si>
    <t>AR</t>
  </si>
  <si>
    <t>P047V180008</t>
  </si>
  <si>
    <t>Henderson State University</t>
  </si>
  <si>
    <t>P047V170015</t>
  </si>
  <si>
    <t>University of Arkansas</t>
  </si>
  <si>
    <t>P047V170012</t>
  </si>
  <si>
    <t>University of Arkansas/ Pulaski Technical College</t>
  </si>
  <si>
    <t>P047V170070</t>
  </si>
  <si>
    <t>Arizona State University</t>
  </si>
  <si>
    <t>AZ</t>
  </si>
  <si>
    <t>P047V170045</t>
  </si>
  <si>
    <t>Pima County Community College District</t>
  </si>
  <si>
    <t>P047V170042</t>
  </si>
  <si>
    <t>Rancho Santiago Community College District/ Santa Ana College</t>
  </si>
  <si>
    <t>CA</t>
  </si>
  <si>
    <t>P047V170046</t>
  </si>
  <si>
    <t>TELACU Education Foundation</t>
  </si>
  <si>
    <t>P047V170208</t>
  </si>
  <si>
    <t>West Hills College Lemoore</t>
  </si>
  <si>
    <t>P047V170018</t>
  </si>
  <si>
    <t>Colorado State University/ Pueblo</t>
  </si>
  <si>
    <t>CO</t>
  </si>
  <si>
    <t>P047V170108</t>
  </si>
  <si>
    <t>District Board of Trustees of Pensacola State College</t>
  </si>
  <si>
    <t>FL</t>
  </si>
  <si>
    <t>P047V170147</t>
  </si>
  <si>
    <t>Miami Dade College</t>
  </si>
  <si>
    <t>P047V180079</t>
  </si>
  <si>
    <t>Georgia State University</t>
  </si>
  <si>
    <t>GA</t>
  </si>
  <si>
    <t>P047V180007</t>
  </si>
  <si>
    <t>Boise State Univeristy</t>
  </si>
  <si>
    <t>ID</t>
  </si>
  <si>
    <t>P047V170053</t>
  </si>
  <si>
    <t>Idaho State University</t>
  </si>
  <si>
    <t>P047V170033</t>
  </si>
  <si>
    <t>Roosevelt University</t>
  </si>
  <si>
    <t>IL</t>
  </si>
  <si>
    <t>P047V170198</t>
  </si>
  <si>
    <t>Southern Illinois University/ Edwardsville</t>
  </si>
  <si>
    <t>P047V180027</t>
  </si>
  <si>
    <t>University of Kansas Center for Research, Inc.</t>
  </si>
  <si>
    <t>KS</t>
  </si>
  <si>
    <t>P047V170016</t>
  </si>
  <si>
    <t>Wichita State University</t>
  </si>
  <si>
    <t>P047V170096</t>
  </si>
  <si>
    <t>Western Kentucky University Research Foundation, Inc.</t>
  </si>
  <si>
    <t>KY</t>
  </si>
  <si>
    <t>P047V170110</t>
  </si>
  <si>
    <t>Delgado Community College</t>
  </si>
  <si>
    <t>LA</t>
  </si>
  <si>
    <t>P047V170232</t>
  </si>
  <si>
    <t>Louisiana Delta Community College</t>
  </si>
  <si>
    <t>P047V170089</t>
  </si>
  <si>
    <t>Southeastern Louisiana University</t>
  </si>
  <si>
    <t>P047V170084</t>
  </si>
  <si>
    <t>Southern University/ Shreveport</t>
  </si>
  <si>
    <t>P047V170135</t>
  </si>
  <si>
    <t>University of Louisiana/ Lafayette</t>
  </si>
  <si>
    <t>P047V180020</t>
  </si>
  <si>
    <t>Suffolk University</t>
  </si>
  <si>
    <t>MA</t>
  </si>
  <si>
    <t>P047V170059</t>
  </si>
  <si>
    <t>Prince George's Community College</t>
  </si>
  <si>
    <t>MD</t>
  </si>
  <si>
    <t>P047V170173</t>
  </si>
  <si>
    <t>Wor-Wic Community College</t>
  </si>
  <si>
    <t>P047V170063</t>
  </si>
  <si>
    <t>University of Southern Maine</t>
  </si>
  <si>
    <t>ME</t>
  </si>
  <si>
    <t>P047V170209</t>
  </si>
  <si>
    <t>Grand Valley State University</t>
  </si>
  <si>
    <t>MI</t>
  </si>
  <si>
    <t>P047V170134</t>
  </si>
  <si>
    <t>Wayne State University</t>
  </si>
  <si>
    <t>P047V170023</t>
  </si>
  <si>
    <t>Community College District of Central SW</t>
  </si>
  <si>
    <t>MO</t>
  </si>
  <si>
    <t>P047V170230</t>
  </si>
  <si>
    <t>University of Central Missouri</t>
  </si>
  <si>
    <t>P047V190109</t>
  </si>
  <si>
    <t>Montana State University/ Northern</t>
  </si>
  <si>
    <t>MT</t>
  </si>
  <si>
    <t>P047V170076</t>
  </si>
  <si>
    <t>Central Carolina Community College</t>
  </si>
  <si>
    <t>NC</t>
  </si>
  <si>
    <t>P047V170029</t>
  </si>
  <si>
    <t>Metropolitan Community College</t>
  </si>
  <si>
    <t>NE</t>
  </si>
  <si>
    <t>P047V170028</t>
  </si>
  <si>
    <t>Western Nebraska Community College</t>
  </si>
  <si>
    <t>P047V170106</t>
  </si>
  <si>
    <t>University of New Mexico</t>
  </si>
  <si>
    <t>NM</t>
  </si>
  <si>
    <t>P047V170066</t>
  </si>
  <si>
    <t>NSHE/ Truckee Meadows Community College</t>
  </si>
  <si>
    <t>NV</t>
  </si>
  <si>
    <t>P047V170187</t>
  </si>
  <si>
    <t>Rochester Institute of Technology</t>
  </si>
  <si>
    <t>NY</t>
  </si>
  <si>
    <t>P047V170022</t>
  </si>
  <si>
    <t>East Central University</t>
  </si>
  <si>
    <t>OK</t>
  </si>
  <si>
    <t>P047V180098</t>
  </si>
  <si>
    <t>Redlands Community College</t>
  </si>
  <si>
    <t>P047V170044</t>
  </si>
  <si>
    <t>University of Central Oklahoma</t>
  </si>
  <si>
    <t>P047V170188</t>
  </si>
  <si>
    <t>University of Pennsylvania</t>
  </si>
  <si>
    <t>PA</t>
  </si>
  <si>
    <t>P047V170036</t>
  </si>
  <si>
    <t>ASPIRA, Inc. of Puerto Rico</t>
  </si>
  <si>
    <t>PR</t>
  </si>
  <si>
    <t>P047V170038</t>
  </si>
  <si>
    <t>Central Carolina Technical College</t>
  </si>
  <si>
    <t>SC</t>
  </si>
  <si>
    <t>P047V170205</t>
  </si>
  <si>
    <t>Austin Peay State University</t>
  </si>
  <si>
    <t>TN</t>
  </si>
  <si>
    <t>P047V170102</t>
  </si>
  <si>
    <t>East Tennessee State University</t>
  </si>
  <si>
    <t>P047V170037</t>
  </si>
  <si>
    <t>University of Tennessee</t>
  </si>
  <si>
    <t>P047V170229</t>
  </si>
  <si>
    <t>Dallas County Community College/ Eastfield College</t>
  </si>
  <si>
    <t>TX</t>
  </si>
  <si>
    <t>P047V170235</t>
  </si>
  <si>
    <t>Del Mar College</t>
  </si>
  <si>
    <t>P047V170236</t>
  </si>
  <si>
    <t>University of Texas/ Arlington</t>
  </si>
  <si>
    <t>P047V170223</t>
  </si>
  <si>
    <t>University of Texas/ Rio Grande Valley</t>
  </si>
  <si>
    <t>P047V170009</t>
  </si>
  <si>
    <t>Weber State University</t>
  </si>
  <si>
    <t>UT</t>
  </si>
  <si>
    <t>P047V170069</t>
  </si>
  <si>
    <t>Southwest Virginia Community College</t>
  </si>
  <si>
    <t>VA</t>
  </si>
  <si>
    <t>P047V170005</t>
  </si>
  <si>
    <t>University of Wisconsin/ Milwaukee</t>
  </si>
  <si>
    <t>WI</t>
  </si>
  <si>
    <t>P047V170075</t>
  </si>
  <si>
    <t>Concord University</t>
  </si>
  <si>
    <t>WV</t>
  </si>
  <si>
    <t>P047V170003</t>
  </si>
  <si>
    <t>Davis &amp; Elkins College</t>
  </si>
  <si>
    <t>Data as of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</si>
</sst>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(&quot;$&quot;#,##0.00\)"/>
  </numFmts>
  <fonts count="7" x14ac:knownFonts="1"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right"/>
    </xf>
    <xf numFmtId="3" fontId="6" fillId="2" borderId="4" xfId="0" applyNumberFormat="1" applyFont="1" applyFill="1" applyBorder="1"/>
    <xf numFmtId="164" fontId="6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8"/>
  <sheetViews>
    <sheetView tabSelected="1" topLeftCell="A59" workbookViewId="0">
      <selection activeCell="B67" sqref="B67"/>
    </sheetView>
  </sheetViews>
  <sheetFormatPr defaultRowHeight="12.5" x14ac:dyDescent="0.25"/>
  <cols>
    <col min="1" max="1" width="14.08984375" customWidth="1"/>
    <col min="2" max="2" width="56.6328125" customWidth="1"/>
    <col min="3" max="3" width="7" customWidth="1"/>
    <col min="4" max="4" width="12.1796875" customWidth="1"/>
    <col min="5" max="5" width="18.7265625" customWidth="1"/>
  </cols>
  <sheetData>
    <row r="1" spans="1:5" s="5" customFormat="1" ht="29" customHeight="1" x14ac:dyDescent="0.25">
      <c r="A1" s="6" t="s">
        <v>0</v>
      </c>
      <c r="B1" s="6" t="s">
        <v>1</v>
      </c>
      <c r="C1" s="4" t="s">
        <v>2</v>
      </c>
      <c r="D1" s="6" t="s">
        <v>3</v>
      </c>
      <c r="E1" s="6" t="s">
        <v>4</v>
      </c>
    </row>
    <row r="2" spans="1:5" ht="14.5" customHeight="1" x14ac:dyDescent="0.25">
      <c r="A2" s="1" t="s">
        <v>5</v>
      </c>
      <c r="B2" s="1" t="s">
        <v>6</v>
      </c>
      <c r="C2" s="1" t="s">
        <v>7</v>
      </c>
      <c r="D2" s="2">
        <v>125</v>
      </c>
      <c r="E2" s="3">
        <v>327543</v>
      </c>
    </row>
    <row r="3" spans="1:5" ht="14.5" customHeight="1" x14ac:dyDescent="0.25">
      <c r="A3" s="1" t="s">
        <v>8</v>
      </c>
      <c r="B3" s="1" t="s">
        <v>9</v>
      </c>
      <c r="C3" s="1" t="s">
        <v>7</v>
      </c>
      <c r="D3" s="2">
        <v>125</v>
      </c>
      <c r="E3" s="3">
        <v>297601</v>
      </c>
    </row>
    <row r="4" spans="1:5" ht="14.5" customHeight="1" x14ac:dyDescent="0.25">
      <c r="A4" s="1" t="s">
        <v>10</v>
      </c>
      <c r="B4" s="1" t="s">
        <v>11</v>
      </c>
      <c r="C4" s="1" t="s">
        <v>12</v>
      </c>
      <c r="D4" s="2">
        <v>125</v>
      </c>
      <c r="E4" s="3">
        <v>297601</v>
      </c>
    </row>
    <row r="5" spans="1:5" ht="14.5" customHeight="1" x14ac:dyDescent="0.25">
      <c r="A5" s="1" t="s">
        <v>13</v>
      </c>
      <c r="B5" s="1" t="s">
        <v>14</v>
      </c>
      <c r="C5" s="1" t="s">
        <v>12</v>
      </c>
      <c r="D5" s="2">
        <v>125</v>
      </c>
      <c r="E5" s="3">
        <v>297601</v>
      </c>
    </row>
    <row r="6" spans="1:5" ht="14.5" customHeight="1" x14ac:dyDescent="0.25">
      <c r="A6" s="1" t="s">
        <v>15</v>
      </c>
      <c r="B6" s="1" t="s">
        <v>16</v>
      </c>
      <c r="C6" s="1" t="s">
        <v>12</v>
      </c>
      <c r="D6" s="2">
        <v>132</v>
      </c>
      <c r="E6" s="3">
        <v>337605</v>
      </c>
    </row>
    <row r="7" spans="1:5" ht="14.5" customHeight="1" x14ac:dyDescent="0.25">
      <c r="A7" s="1" t="s">
        <v>17</v>
      </c>
      <c r="B7" s="1" t="s">
        <v>18</v>
      </c>
      <c r="C7" s="1" t="s">
        <v>12</v>
      </c>
      <c r="D7" s="2">
        <v>130</v>
      </c>
      <c r="E7" s="3">
        <v>297601</v>
      </c>
    </row>
    <row r="8" spans="1:5" ht="14.5" customHeight="1" x14ac:dyDescent="0.25">
      <c r="A8" s="1" t="s">
        <v>19</v>
      </c>
      <c r="B8" s="1" t="s">
        <v>20</v>
      </c>
      <c r="C8" s="1" t="s">
        <v>21</v>
      </c>
      <c r="D8" s="2">
        <v>140</v>
      </c>
      <c r="E8" s="3">
        <v>372283</v>
      </c>
    </row>
    <row r="9" spans="1:5" ht="14.5" customHeight="1" x14ac:dyDescent="0.25">
      <c r="A9" s="1" t="s">
        <v>22</v>
      </c>
      <c r="B9" s="1" t="s">
        <v>23</v>
      </c>
      <c r="C9" s="1" t="s">
        <v>21</v>
      </c>
      <c r="D9" s="2">
        <v>125</v>
      </c>
      <c r="E9" s="3">
        <v>297601</v>
      </c>
    </row>
    <row r="10" spans="1:5" ht="14.5" customHeight="1" x14ac:dyDescent="0.25">
      <c r="A10" s="1" t="s">
        <v>24</v>
      </c>
      <c r="B10" s="1" t="s">
        <v>25</v>
      </c>
      <c r="C10" s="1" t="s">
        <v>26</v>
      </c>
      <c r="D10" s="2">
        <v>125</v>
      </c>
      <c r="E10" s="3">
        <v>297601</v>
      </c>
    </row>
    <row r="11" spans="1:5" ht="14.5" customHeight="1" x14ac:dyDescent="0.25">
      <c r="A11" s="1" t="s">
        <v>27</v>
      </c>
      <c r="B11" s="1" t="s">
        <v>28</v>
      </c>
      <c r="C11" s="1" t="s">
        <v>26</v>
      </c>
      <c r="D11" s="2">
        <v>125</v>
      </c>
      <c r="E11" s="3">
        <v>327542</v>
      </c>
    </row>
    <row r="12" spans="1:5" ht="14.5" customHeight="1" x14ac:dyDescent="0.25">
      <c r="A12" s="1" t="s">
        <v>29</v>
      </c>
      <c r="B12" s="1" t="s">
        <v>30</v>
      </c>
      <c r="C12" s="1" t="s">
        <v>26</v>
      </c>
      <c r="D12" s="2">
        <v>125</v>
      </c>
      <c r="E12" s="3">
        <v>297601</v>
      </c>
    </row>
    <row r="13" spans="1:5" ht="14.5" customHeight="1" x14ac:dyDescent="0.25">
      <c r="A13" s="1" t="s">
        <v>31</v>
      </c>
      <c r="B13" s="1" t="s">
        <v>32</v>
      </c>
      <c r="C13" s="1" t="s">
        <v>33</v>
      </c>
      <c r="D13" s="2">
        <v>125</v>
      </c>
      <c r="E13" s="3">
        <v>297601</v>
      </c>
    </row>
    <row r="14" spans="1:5" ht="14.5" customHeight="1" x14ac:dyDescent="0.25">
      <c r="A14" s="1" t="s">
        <v>34</v>
      </c>
      <c r="B14" s="1" t="s">
        <v>35</v>
      </c>
      <c r="C14" s="1" t="s">
        <v>36</v>
      </c>
      <c r="D14" s="2">
        <v>130</v>
      </c>
      <c r="E14" s="3">
        <v>297601</v>
      </c>
    </row>
    <row r="15" spans="1:5" ht="14.5" customHeight="1" x14ac:dyDescent="0.25">
      <c r="A15" s="1" t="s">
        <v>37</v>
      </c>
      <c r="B15" s="1" t="s">
        <v>38</v>
      </c>
      <c r="C15" s="1" t="s">
        <v>36</v>
      </c>
      <c r="D15" s="2">
        <v>125</v>
      </c>
      <c r="E15" s="3">
        <v>297601</v>
      </c>
    </row>
    <row r="16" spans="1:5" ht="14.5" customHeight="1" x14ac:dyDescent="0.25">
      <c r="A16" s="1" t="s">
        <v>39</v>
      </c>
      <c r="B16" s="1" t="s">
        <v>40</v>
      </c>
      <c r="C16" s="1" t="s">
        <v>41</v>
      </c>
      <c r="D16" s="2">
        <v>125</v>
      </c>
      <c r="E16" s="3">
        <v>297601</v>
      </c>
    </row>
    <row r="17" spans="1:5" ht="14.5" customHeight="1" x14ac:dyDescent="0.25">
      <c r="A17" s="1" t="s">
        <v>42</v>
      </c>
      <c r="B17" s="1" t="s">
        <v>43</v>
      </c>
      <c r="C17" s="1" t="s">
        <v>44</v>
      </c>
      <c r="D17" s="2">
        <v>125</v>
      </c>
      <c r="E17" s="3">
        <v>297601</v>
      </c>
    </row>
    <row r="18" spans="1:5" ht="14.5" customHeight="1" x14ac:dyDescent="0.25">
      <c r="A18" s="1" t="s">
        <v>45</v>
      </c>
      <c r="B18" s="1" t="s">
        <v>46</v>
      </c>
      <c r="C18" s="1" t="s">
        <v>44</v>
      </c>
      <c r="D18" s="2">
        <v>125</v>
      </c>
      <c r="E18" s="3">
        <v>297601</v>
      </c>
    </row>
    <row r="19" spans="1:5" ht="14.5" customHeight="1" x14ac:dyDescent="0.25">
      <c r="A19" s="1" t="s">
        <v>47</v>
      </c>
      <c r="B19" s="1" t="s">
        <v>48</v>
      </c>
      <c r="C19" s="1" t="s">
        <v>49</v>
      </c>
      <c r="D19" s="2">
        <v>125</v>
      </c>
      <c r="E19" s="3">
        <v>327543</v>
      </c>
    </row>
    <row r="20" spans="1:5" ht="14.5" customHeight="1" x14ac:dyDescent="0.25">
      <c r="A20" s="1" t="s">
        <v>50</v>
      </c>
      <c r="B20" s="1" t="s">
        <v>51</v>
      </c>
      <c r="C20" s="1" t="s">
        <v>49</v>
      </c>
      <c r="D20" s="2">
        <v>125</v>
      </c>
      <c r="E20" s="3">
        <v>297601</v>
      </c>
    </row>
    <row r="21" spans="1:5" ht="14.5" customHeight="1" x14ac:dyDescent="0.25">
      <c r="A21" s="1" t="s">
        <v>52</v>
      </c>
      <c r="B21" s="1" t="s">
        <v>53</v>
      </c>
      <c r="C21" s="1" t="s">
        <v>54</v>
      </c>
      <c r="D21" s="2">
        <v>125</v>
      </c>
      <c r="E21" s="3">
        <v>297601</v>
      </c>
    </row>
    <row r="22" spans="1:5" ht="14.5" customHeight="1" x14ac:dyDescent="0.25">
      <c r="A22" s="1" t="s">
        <v>55</v>
      </c>
      <c r="B22" s="1" t="s">
        <v>56</v>
      </c>
      <c r="C22" s="1" t="s">
        <v>54</v>
      </c>
      <c r="D22" s="2">
        <v>125</v>
      </c>
      <c r="E22" s="3">
        <v>297601</v>
      </c>
    </row>
    <row r="23" spans="1:5" ht="14.5" customHeight="1" x14ac:dyDescent="0.25">
      <c r="A23" s="1" t="s">
        <v>57</v>
      </c>
      <c r="B23" s="1" t="s">
        <v>58</v>
      </c>
      <c r="C23" s="1" t="s">
        <v>59</v>
      </c>
      <c r="D23" s="2">
        <v>125</v>
      </c>
      <c r="E23" s="3">
        <v>331979</v>
      </c>
    </row>
    <row r="24" spans="1:5" ht="14.5" customHeight="1" x14ac:dyDescent="0.25">
      <c r="A24" s="1" t="s">
        <v>60</v>
      </c>
      <c r="B24" s="1" t="s">
        <v>61</v>
      </c>
      <c r="C24" s="1" t="s">
        <v>62</v>
      </c>
      <c r="D24" s="2">
        <v>125</v>
      </c>
      <c r="E24" s="3">
        <v>300586</v>
      </c>
    </row>
    <row r="25" spans="1:5" ht="14.5" customHeight="1" x14ac:dyDescent="0.25">
      <c r="A25" s="1" t="s">
        <v>63</v>
      </c>
      <c r="B25" s="1" t="s">
        <v>64</v>
      </c>
      <c r="C25" s="1" t="s">
        <v>62</v>
      </c>
      <c r="D25" s="2">
        <v>125</v>
      </c>
      <c r="E25" s="3">
        <v>297389</v>
      </c>
    </row>
    <row r="26" spans="1:5" ht="14.5" customHeight="1" x14ac:dyDescent="0.25">
      <c r="A26" s="1" t="s">
        <v>65</v>
      </c>
      <c r="B26" s="1" t="s">
        <v>66</v>
      </c>
      <c r="C26" s="1" t="s">
        <v>62</v>
      </c>
      <c r="D26" s="2">
        <v>160</v>
      </c>
      <c r="E26" s="3">
        <v>414908</v>
      </c>
    </row>
    <row r="27" spans="1:5" ht="14.5" customHeight="1" x14ac:dyDescent="0.25">
      <c r="A27" s="1" t="s">
        <v>67</v>
      </c>
      <c r="B27" s="1" t="s">
        <v>68</v>
      </c>
      <c r="C27" s="1" t="s">
        <v>62</v>
      </c>
      <c r="D27" s="2">
        <v>125</v>
      </c>
      <c r="E27" s="3">
        <v>297601</v>
      </c>
    </row>
    <row r="28" spans="1:5" ht="14.5" customHeight="1" x14ac:dyDescent="0.25">
      <c r="A28" s="1" t="s">
        <v>69</v>
      </c>
      <c r="B28" s="1" t="s">
        <v>70</v>
      </c>
      <c r="C28" s="1" t="s">
        <v>62</v>
      </c>
      <c r="D28" s="2">
        <v>163</v>
      </c>
      <c r="E28" s="3">
        <v>436306</v>
      </c>
    </row>
    <row r="29" spans="1:5" ht="14.5" customHeight="1" x14ac:dyDescent="0.25">
      <c r="A29" s="1" t="s">
        <v>71</v>
      </c>
      <c r="B29" s="1" t="s">
        <v>72</v>
      </c>
      <c r="C29" s="1" t="s">
        <v>73</v>
      </c>
      <c r="D29" s="2">
        <v>125</v>
      </c>
      <c r="E29" s="3">
        <v>297601</v>
      </c>
    </row>
    <row r="30" spans="1:5" ht="14.5" customHeight="1" x14ac:dyDescent="0.25">
      <c r="A30" s="1" t="s">
        <v>74</v>
      </c>
      <c r="B30" s="1" t="s">
        <v>75</v>
      </c>
      <c r="C30" s="1" t="s">
        <v>76</v>
      </c>
      <c r="D30" s="2">
        <v>125</v>
      </c>
      <c r="E30" s="3">
        <v>264495</v>
      </c>
    </row>
    <row r="31" spans="1:5" ht="14.5" customHeight="1" x14ac:dyDescent="0.25">
      <c r="A31" s="1" t="s">
        <v>77</v>
      </c>
      <c r="B31" s="1" t="s">
        <v>78</v>
      </c>
      <c r="C31" s="1" t="s">
        <v>76</v>
      </c>
      <c r="D31" s="2">
        <v>125</v>
      </c>
      <c r="E31" s="3">
        <v>297601</v>
      </c>
    </row>
    <row r="32" spans="1:5" ht="14.5" customHeight="1" x14ac:dyDescent="0.25">
      <c r="A32" s="1" t="s">
        <v>79</v>
      </c>
      <c r="B32" s="1" t="s">
        <v>80</v>
      </c>
      <c r="C32" s="1" t="s">
        <v>81</v>
      </c>
      <c r="D32" s="2">
        <v>125</v>
      </c>
      <c r="E32" s="3">
        <v>297601</v>
      </c>
    </row>
    <row r="33" spans="1:5" ht="14.5" customHeight="1" x14ac:dyDescent="0.25">
      <c r="A33" s="1" t="s">
        <v>82</v>
      </c>
      <c r="B33" s="1" t="s">
        <v>83</v>
      </c>
      <c r="C33" s="1" t="s">
        <v>84</v>
      </c>
      <c r="D33" s="2">
        <v>125</v>
      </c>
      <c r="E33" s="3">
        <v>297601</v>
      </c>
    </row>
    <row r="34" spans="1:5" ht="14.5" customHeight="1" x14ac:dyDescent="0.25">
      <c r="A34" s="1" t="s">
        <v>85</v>
      </c>
      <c r="B34" s="1" t="s">
        <v>86</v>
      </c>
      <c r="C34" s="1" t="s">
        <v>84</v>
      </c>
      <c r="D34" s="2">
        <v>178</v>
      </c>
      <c r="E34" s="3">
        <v>476719</v>
      </c>
    </row>
    <row r="35" spans="1:5" ht="14.5" customHeight="1" x14ac:dyDescent="0.25">
      <c r="A35" s="1" t="s">
        <v>87</v>
      </c>
      <c r="B35" s="1" t="s">
        <v>88</v>
      </c>
      <c r="C35" s="1" t="s">
        <v>89</v>
      </c>
      <c r="D35" s="2">
        <v>125</v>
      </c>
      <c r="E35" s="3">
        <v>297573</v>
      </c>
    </row>
    <row r="36" spans="1:5" ht="14.5" customHeight="1" x14ac:dyDescent="0.25">
      <c r="A36" s="1" t="s">
        <v>90</v>
      </c>
      <c r="B36" s="1" t="s">
        <v>91</v>
      </c>
      <c r="C36" s="1" t="s">
        <v>89</v>
      </c>
      <c r="D36" s="2">
        <v>125</v>
      </c>
      <c r="E36" s="3">
        <v>297601</v>
      </c>
    </row>
    <row r="37" spans="1:5" ht="14.5" customHeight="1" x14ac:dyDescent="0.25">
      <c r="A37" s="1" t="s">
        <v>92</v>
      </c>
      <c r="B37" s="1" t="s">
        <v>93</v>
      </c>
      <c r="C37" s="1" t="s">
        <v>94</v>
      </c>
      <c r="D37" s="2">
        <v>155</v>
      </c>
      <c r="E37" s="3">
        <v>405927</v>
      </c>
    </row>
    <row r="38" spans="1:5" ht="14.5" customHeight="1" x14ac:dyDescent="0.25">
      <c r="A38" s="1" t="s">
        <v>95</v>
      </c>
      <c r="B38" s="1" t="s">
        <v>96</v>
      </c>
      <c r="C38" s="1" t="s">
        <v>97</v>
      </c>
      <c r="D38" s="2">
        <v>125</v>
      </c>
      <c r="E38" s="3">
        <v>291752</v>
      </c>
    </row>
    <row r="39" spans="1:5" ht="14.5" customHeight="1" x14ac:dyDescent="0.25">
      <c r="A39" s="1" t="s">
        <v>98</v>
      </c>
      <c r="B39" s="1" t="s">
        <v>99</v>
      </c>
      <c r="C39" s="1" t="s">
        <v>100</v>
      </c>
      <c r="D39" s="2">
        <v>125</v>
      </c>
      <c r="E39" s="3">
        <v>297601</v>
      </c>
    </row>
    <row r="40" spans="1:5" ht="14.5" customHeight="1" x14ac:dyDescent="0.25">
      <c r="A40" s="1" t="s">
        <v>101</v>
      </c>
      <c r="B40" s="1" t="s">
        <v>102</v>
      </c>
      <c r="C40" s="1" t="s">
        <v>100</v>
      </c>
      <c r="D40" s="2">
        <v>125</v>
      </c>
      <c r="E40" s="3">
        <v>297601</v>
      </c>
    </row>
    <row r="41" spans="1:5" ht="14.5" customHeight="1" x14ac:dyDescent="0.25">
      <c r="A41" s="1" t="s">
        <v>103</v>
      </c>
      <c r="B41" s="1" t="s">
        <v>104</v>
      </c>
      <c r="C41" s="1" t="s">
        <v>105</v>
      </c>
      <c r="D41" s="2">
        <v>125</v>
      </c>
      <c r="E41" s="3">
        <v>294016</v>
      </c>
    </row>
    <row r="42" spans="1:5" ht="14.5" customHeight="1" x14ac:dyDescent="0.25">
      <c r="A42" s="1" t="s">
        <v>106</v>
      </c>
      <c r="B42" s="1" t="s">
        <v>107</v>
      </c>
      <c r="C42" s="1" t="s">
        <v>108</v>
      </c>
      <c r="D42" s="2">
        <v>164</v>
      </c>
      <c r="E42" s="3">
        <v>438386</v>
      </c>
    </row>
    <row r="43" spans="1:5" ht="14.5" customHeight="1" x14ac:dyDescent="0.25">
      <c r="A43" s="1" t="s">
        <v>109</v>
      </c>
      <c r="B43" s="1" t="s">
        <v>110</v>
      </c>
      <c r="C43" s="1" t="s">
        <v>111</v>
      </c>
      <c r="D43" s="2">
        <v>125</v>
      </c>
      <c r="E43" s="3">
        <v>297601</v>
      </c>
    </row>
    <row r="44" spans="1:5" ht="14.5" customHeight="1" x14ac:dyDescent="0.25">
      <c r="A44" s="1" t="s">
        <v>112</v>
      </c>
      <c r="B44" s="1" t="s">
        <v>113</v>
      </c>
      <c r="C44" s="1" t="s">
        <v>114</v>
      </c>
      <c r="D44" s="2">
        <v>129</v>
      </c>
      <c r="E44" s="3">
        <v>327540</v>
      </c>
    </row>
    <row r="45" spans="1:5" ht="14.5" customHeight="1" x14ac:dyDescent="0.25">
      <c r="A45" s="1" t="s">
        <v>115</v>
      </c>
      <c r="B45" s="1" t="s">
        <v>116</v>
      </c>
      <c r="C45" s="1" t="s">
        <v>114</v>
      </c>
      <c r="D45" s="2">
        <v>125</v>
      </c>
      <c r="E45" s="3">
        <v>286616</v>
      </c>
    </row>
    <row r="46" spans="1:5" ht="14.5" customHeight="1" x14ac:dyDescent="0.25">
      <c r="A46" s="1" t="s">
        <v>117</v>
      </c>
      <c r="B46" s="1" t="s">
        <v>118</v>
      </c>
      <c r="C46" s="1" t="s">
        <v>114</v>
      </c>
      <c r="D46" s="2">
        <v>125</v>
      </c>
      <c r="E46" s="3">
        <v>297601</v>
      </c>
    </row>
    <row r="47" spans="1:5" ht="14.5" customHeight="1" x14ac:dyDescent="0.25">
      <c r="A47" s="1" t="s">
        <v>119</v>
      </c>
      <c r="B47" s="1" t="s">
        <v>120</v>
      </c>
      <c r="C47" s="1" t="s">
        <v>121</v>
      </c>
      <c r="D47" s="2">
        <v>160</v>
      </c>
      <c r="E47" s="3">
        <v>426990</v>
      </c>
    </row>
    <row r="48" spans="1:5" ht="14.5" customHeight="1" x14ac:dyDescent="0.25">
      <c r="A48" s="1" t="s">
        <v>122</v>
      </c>
      <c r="B48" s="1" t="s">
        <v>123</v>
      </c>
      <c r="C48" s="1" t="s">
        <v>124</v>
      </c>
      <c r="D48" s="2">
        <v>140</v>
      </c>
      <c r="E48" s="3">
        <v>359666</v>
      </c>
    </row>
    <row r="49" spans="1:5" ht="14.5" customHeight="1" x14ac:dyDescent="0.25">
      <c r="A49" s="1" t="s">
        <v>125</v>
      </c>
      <c r="B49" s="1" t="s">
        <v>126</v>
      </c>
      <c r="C49" s="1" t="s">
        <v>127</v>
      </c>
      <c r="D49" s="2">
        <v>125</v>
      </c>
      <c r="E49" s="3">
        <v>297601</v>
      </c>
    </row>
    <row r="50" spans="1:5" ht="14.5" customHeight="1" x14ac:dyDescent="0.25">
      <c r="A50" s="1" t="s">
        <v>128</v>
      </c>
      <c r="B50" s="1" t="s">
        <v>129</v>
      </c>
      <c r="C50" s="1" t="s">
        <v>130</v>
      </c>
      <c r="D50" s="2">
        <v>125</v>
      </c>
      <c r="E50" s="3">
        <v>297601</v>
      </c>
    </row>
    <row r="51" spans="1:5" ht="14.5" customHeight="1" x14ac:dyDescent="0.25">
      <c r="A51" s="1" t="s">
        <v>131</v>
      </c>
      <c r="B51" s="1" t="s">
        <v>132</v>
      </c>
      <c r="C51" s="1" t="s">
        <v>130</v>
      </c>
      <c r="D51" s="2">
        <v>125</v>
      </c>
      <c r="E51" s="3">
        <v>310059</v>
      </c>
    </row>
    <row r="52" spans="1:5" ht="14.5" customHeight="1" x14ac:dyDescent="0.25">
      <c r="A52" s="1" t="s">
        <v>133</v>
      </c>
      <c r="B52" s="1" t="s">
        <v>134</v>
      </c>
      <c r="C52" s="1" t="s">
        <v>130</v>
      </c>
      <c r="D52" s="2">
        <v>150</v>
      </c>
      <c r="E52" s="3">
        <v>376067</v>
      </c>
    </row>
    <row r="53" spans="1:5" ht="14.5" customHeight="1" x14ac:dyDescent="0.25">
      <c r="A53" s="1" t="s">
        <v>135</v>
      </c>
      <c r="B53" s="1" t="s">
        <v>136</v>
      </c>
      <c r="C53" s="1" t="s">
        <v>137</v>
      </c>
      <c r="D53" s="2">
        <v>125</v>
      </c>
      <c r="E53" s="3">
        <v>297601</v>
      </c>
    </row>
    <row r="54" spans="1:5" ht="14.5" customHeight="1" x14ac:dyDescent="0.25">
      <c r="A54" s="1" t="s">
        <v>138</v>
      </c>
      <c r="B54" s="1" t="s">
        <v>139</v>
      </c>
      <c r="C54" s="1" t="s">
        <v>137</v>
      </c>
      <c r="D54" s="2">
        <v>125</v>
      </c>
      <c r="E54" s="3">
        <v>297586</v>
      </c>
    </row>
    <row r="55" spans="1:5" ht="14.5" customHeight="1" x14ac:dyDescent="0.25">
      <c r="A55" s="1" t="s">
        <v>140</v>
      </c>
      <c r="B55" s="1" t="s">
        <v>141</v>
      </c>
      <c r="C55" s="1" t="s">
        <v>137</v>
      </c>
      <c r="D55" s="2">
        <v>135</v>
      </c>
      <c r="E55" s="3">
        <v>297601</v>
      </c>
    </row>
    <row r="56" spans="1:5" ht="14.5" customHeight="1" x14ac:dyDescent="0.25">
      <c r="A56" s="1" t="s">
        <v>142</v>
      </c>
      <c r="B56" s="1" t="s">
        <v>143</v>
      </c>
      <c r="C56" s="1" t="s">
        <v>137</v>
      </c>
      <c r="D56" s="2">
        <v>125</v>
      </c>
      <c r="E56" s="3">
        <v>297601</v>
      </c>
    </row>
    <row r="57" spans="1:5" ht="14.5" customHeight="1" x14ac:dyDescent="0.25">
      <c r="A57" s="1" t="s">
        <v>144</v>
      </c>
      <c r="B57" s="1" t="s">
        <v>145</v>
      </c>
      <c r="C57" s="1" t="s">
        <v>146</v>
      </c>
      <c r="D57" s="2">
        <v>169</v>
      </c>
      <c r="E57" s="3">
        <v>384759</v>
      </c>
    </row>
    <row r="58" spans="1:5" ht="14.5" customHeight="1" x14ac:dyDescent="0.25">
      <c r="A58" s="1" t="s">
        <v>147</v>
      </c>
      <c r="B58" s="1" t="s">
        <v>148</v>
      </c>
      <c r="C58" s="1" t="s">
        <v>149</v>
      </c>
      <c r="D58" s="2">
        <v>125</v>
      </c>
      <c r="E58" s="3">
        <v>297601</v>
      </c>
    </row>
    <row r="59" spans="1:5" ht="14.5" customHeight="1" x14ac:dyDescent="0.25">
      <c r="A59" s="1" t="s">
        <v>150</v>
      </c>
      <c r="B59" s="1" t="s">
        <v>151</v>
      </c>
      <c r="C59" s="1" t="s">
        <v>152</v>
      </c>
      <c r="D59" s="2">
        <v>125</v>
      </c>
      <c r="E59" s="3">
        <v>297601</v>
      </c>
    </row>
    <row r="60" spans="1:5" ht="14.5" customHeight="1" x14ac:dyDescent="0.25">
      <c r="A60" s="1" t="s">
        <v>153</v>
      </c>
      <c r="B60" s="1" t="s">
        <v>154</v>
      </c>
      <c r="C60" s="1" t="s">
        <v>155</v>
      </c>
      <c r="D60" s="2">
        <v>125</v>
      </c>
      <c r="E60" s="3">
        <v>272601</v>
      </c>
    </row>
    <row r="61" spans="1:5" ht="14.5" customHeight="1" thickBot="1" x14ac:dyDescent="0.3">
      <c r="A61" s="8" t="s">
        <v>156</v>
      </c>
      <c r="B61" s="8" t="s">
        <v>157</v>
      </c>
      <c r="C61" s="8" t="s">
        <v>155</v>
      </c>
      <c r="D61" s="9">
        <v>163</v>
      </c>
      <c r="E61" s="10">
        <v>423188</v>
      </c>
    </row>
    <row r="62" spans="1:5" ht="22.5" customHeight="1" thickTop="1" x14ac:dyDescent="0.3">
      <c r="A62" s="11"/>
      <c r="B62" s="12" t="str">
        <f>"Total No. of Projects:"&amp;COUNTIF(A2:A61,"P047V*")</f>
        <v>Total No. of Projects:60</v>
      </c>
      <c r="C62" s="11"/>
      <c r="D62" s="13">
        <f>SUM(D2:D61)</f>
        <v>7898</v>
      </c>
      <c r="E62" s="14">
        <f>SUM(E2:E61)</f>
        <v>19228457</v>
      </c>
    </row>
    <row r="68" spans="2:2" ht="13" x14ac:dyDescent="0.3">
      <c r="B68" s="7" t="s">
        <v>158</v>
      </c>
    </row>
  </sheetData>
  <pageMargins left="0.75" right="0.75" top="1" bottom="1" header="0.5" footer="0.5"/>
  <pageSetup scale="83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VUB</vt:lpstr>
      <vt:lpstr>VUB!Print_Area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Samu (Contractor)</dc:creator>
  <cp:lastModifiedBy>St. Clair, Catherine</cp:lastModifiedBy>
  <cp:lastPrinted>2020-12-30T17:29:10Z</cp:lastPrinted>
  <dcterms:created xsi:type="dcterms:W3CDTF">2020-12-28T20:28:34Z</dcterms:created>
  <dcterms:modified xsi:type="dcterms:W3CDTF">2020-12-30T17:30:10Z</dcterms:modified>
</cp:coreProperties>
</file>