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4915" windowHeight="12840" activeTab="0"/>
  </bookViews>
  <sheets>
    <sheet name="SRSA Allocations 2014" sheetId="1" r:id="rId1"/>
  </sheets>
  <definedNames>
    <definedName name="_xlnm.Print_Titles" localSheetId="0">'SRSA Allocations 2014'!$5:$5</definedName>
  </definedNames>
  <calcPr fullCalcOnLoad="1"/>
</workbook>
</file>

<file path=xl/sharedStrings.xml><?xml version="1.0" encoding="utf-8"?>
<sst xmlns="http://schemas.openxmlformats.org/spreadsheetml/2006/main" count="987" uniqueCount="734">
  <si>
    <t>Small Rural Schools Achievement Program</t>
  </si>
  <si>
    <t>Title VI, Part B, Subpart 1 of ESEA: FY 2014 Awards</t>
  </si>
  <si>
    <r>
      <t xml:space="preserve">* All PR Award numbers begin with </t>
    </r>
    <r>
      <rPr>
        <b/>
        <sz val="10"/>
        <rFont val="Arial"/>
        <family val="2"/>
      </rPr>
      <t>S358A14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</si>
  <si>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</si>
  <si>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</si>
  <si>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State ID</t>
  </si>
  <si>
    <t>Organization</t>
  </si>
  <si>
    <t>Name in NCES</t>
  </si>
  <si>
    <t>Applicant Address 1</t>
  </si>
  <si>
    <t>Applicant Address 2</t>
  </si>
  <si>
    <t>City</t>
  </si>
  <si>
    <t>State</t>
  </si>
  <si>
    <t>Zip</t>
  </si>
  <si>
    <t>Phone</t>
  </si>
  <si>
    <t>Average Daily Attendance</t>
  </si>
  <si>
    <t>Obligation Amount</t>
  </si>
  <si>
    <t>8107</t>
  </si>
  <si>
    <t>3301380</t>
  </si>
  <si>
    <t>9</t>
  </si>
  <si>
    <t>Allenstown</t>
  </si>
  <si>
    <t>ALLENSTOWN SCHOOL DISTRICT</t>
  </si>
  <si>
    <t>30 South Main Street</t>
  </si>
  <si>
    <t/>
  </si>
  <si>
    <t>NH</t>
  </si>
  <si>
    <t>03275</t>
  </si>
  <si>
    <t>603485-5188</t>
  </si>
  <si>
    <t>6606</t>
  </si>
  <si>
    <t>3301440</t>
  </si>
  <si>
    <t>15</t>
  </si>
  <si>
    <t>Alton School District</t>
  </si>
  <si>
    <t>ALTON SCHOOL DISTRICT</t>
  </si>
  <si>
    <t>PO Box 910</t>
  </si>
  <si>
    <t>41 School Street</t>
  </si>
  <si>
    <t>Alton</t>
  </si>
  <si>
    <t>03809</t>
  </si>
  <si>
    <t>603875-7890</t>
  </si>
  <si>
    <t>5740</t>
  </si>
  <si>
    <t>3301500</t>
  </si>
  <si>
    <t>19</t>
  </si>
  <si>
    <t>Andover School District</t>
  </si>
  <si>
    <t>ANDOVER SCHOOL DISTRICT</t>
  </si>
  <si>
    <t>20 School Street</t>
  </si>
  <si>
    <t>PO Box 87</t>
  </si>
  <si>
    <t>Penacook</t>
  </si>
  <si>
    <t>03303</t>
  </si>
  <si>
    <t>603753-6561</t>
  </si>
  <si>
    <t>3024</t>
  </si>
  <si>
    <t>3301560</t>
  </si>
  <si>
    <t>23</t>
  </si>
  <si>
    <t>Ashland School District</t>
  </si>
  <si>
    <t>ASHLAND SCHOOL DISTRICT</t>
  </si>
  <si>
    <t>1 Education Drive</t>
  </si>
  <si>
    <t>Ashland</t>
  </si>
  <si>
    <t>03217</t>
  </si>
  <si>
    <t>603279-7947</t>
  </si>
  <si>
    <t>7173</t>
  </si>
  <si>
    <t>3301590</t>
  </si>
  <si>
    <t>29</t>
  </si>
  <si>
    <t>AUBURN SCHOOL DISTRICT</t>
  </si>
  <si>
    <t>11 Eaton Road</t>
  </si>
  <si>
    <t>Auburn</t>
  </si>
  <si>
    <t>03032</t>
  </si>
  <si>
    <t>603622-3731</t>
  </si>
  <si>
    <t>5410</t>
  </si>
  <si>
    <t>3301620</t>
  </si>
  <si>
    <t>31</t>
  </si>
  <si>
    <t>Barnstead  School District</t>
  </si>
  <si>
    <t>BARNSTEAD SCHOOL DISTRICT</t>
  </si>
  <si>
    <t>91 Maple Street</t>
  </si>
  <si>
    <t>Center Barnstead</t>
  </si>
  <si>
    <t>03225</t>
  </si>
  <si>
    <t>603435-1510</t>
  </si>
  <si>
    <t>5977</t>
  </si>
  <si>
    <t>3301710</t>
  </si>
  <si>
    <t>39</t>
  </si>
  <si>
    <t>Bath School District</t>
  </si>
  <si>
    <t>BATH SCHOOL DISTRICT</t>
  </si>
  <si>
    <t>61 Lisbon Road</t>
  </si>
  <si>
    <t>PO Box 141</t>
  </si>
  <si>
    <t>Bath</t>
  </si>
  <si>
    <t>03740</t>
  </si>
  <si>
    <t>603787-2113</t>
  </si>
  <si>
    <t>2184</t>
  </si>
  <si>
    <t>3301890</t>
  </si>
  <si>
    <t>53</t>
  </si>
  <si>
    <t>Bethlehem School District</t>
  </si>
  <si>
    <t>BETHLEHEM SCHOOL DISTRICT</t>
  </si>
  <si>
    <t>260 Cottage Street, Suite C</t>
  </si>
  <si>
    <t>Littleton</t>
  </si>
  <si>
    <t>03561</t>
  </si>
  <si>
    <t>603444-3925</t>
  </si>
  <si>
    <t>3073</t>
  </si>
  <si>
    <t>3302070</t>
  </si>
  <si>
    <t>71</t>
  </si>
  <si>
    <t>Brookline School District</t>
  </si>
  <si>
    <t>BROOKLINE SCHOOL DISTRICT</t>
  </si>
  <si>
    <t>4 Lund Lane</t>
  </si>
  <si>
    <t>P.O. Box 1588</t>
  </si>
  <si>
    <t>Hollis</t>
  </si>
  <si>
    <t>03049</t>
  </si>
  <si>
    <t>603324-5999</t>
  </si>
  <si>
    <t>3356</t>
  </si>
  <si>
    <t>3302250</t>
  </si>
  <si>
    <t>93</t>
  </si>
  <si>
    <t>Chester Academy</t>
  </si>
  <si>
    <t>CHESTER SCHOOL DISTRICT</t>
  </si>
  <si>
    <t>22 Murphy Drive</t>
  </si>
  <si>
    <t>Chester</t>
  </si>
  <si>
    <t>03036</t>
  </si>
  <si>
    <t>603887-3621</t>
  </si>
  <si>
    <t>5117</t>
  </si>
  <si>
    <t>3302280</t>
  </si>
  <si>
    <t>95</t>
  </si>
  <si>
    <t>Chesterfield School District</t>
  </si>
  <si>
    <t>CHESTERFIELD SCHOOL DISTRICT</t>
  </si>
  <si>
    <t>34 West Street</t>
  </si>
  <si>
    <t>Keene</t>
  </si>
  <si>
    <t>03431</t>
  </si>
  <si>
    <t>603357-9002</t>
  </si>
  <si>
    <t>4231</t>
  </si>
  <si>
    <t>3302310</t>
  </si>
  <si>
    <t>99</t>
  </si>
  <si>
    <t>Chichester Central School</t>
  </si>
  <si>
    <t>CHICHESTER SCHOOL DISTRICT</t>
  </si>
  <si>
    <t>219 Main Street</t>
  </si>
  <si>
    <t>Chichester</t>
  </si>
  <si>
    <t>03258</t>
  </si>
  <si>
    <t>4287</t>
  </si>
  <si>
    <t>3302520</t>
  </si>
  <si>
    <t>115</t>
  </si>
  <si>
    <t>Cornish School District</t>
  </si>
  <si>
    <t>CORNISH SCHOOL DISTRICT</t>
  </si>
  <si>
    <t>RR 2, Box 400</t>
  </si>
  <si>
    <t>Cornish</t>
  </si>
  <si>
    <t>03745</t>
  </si>
  <si>
    <t>603543-4200</t>
  </si>
  <si>
    <t>4209</t>
  </si>
  <si>
    <t>3302550</t>
  </si>
  <si>
    <t>117</t>
  </si>
  <si>
    <t>Croydon Village School</t>
  </si>
  <si>
    <t>CROYDON SCHOOL DISTRICT</t>
  </si>
  <si>
    <t>879 NH Rt. 10</t>
  </si>
  <si>
    <t>Croydon</t>
  </si>
  <si>
    <t>03773</t>
  </si>
  <si>
    <t>603863-3540</t>
  </si>
  <si>
    <t>5670</t>
  </si>
  <si>
    <t>3302580</t>
  </si>
  <si>
    <t>127</t>
  </si>
  <si>
    <t>Deerfield Community School</t>
  </si>
  <si>
    <t>DEERFIELD SCHOOL DISTRICT</t>
  </si>
  <si>
    <t>66 North Rd.</t>
  </si>
  <si>
    <t>Deerfield</t>
  </si>
  <si>
    <t>03037</t>
  </si>
  <si>
    <t>3392</t>
  </si>
  <si>
    <t>3302760</t>
  </si>
  <si>
    <t>149</t>
  </si>
  <si>
    <t>Dunbarton Elementary School</t>
  </si>
  <si>
    <t>DUNBARTON SCHOOL DISTRICT</t>
  </si>
  <si>
    <t>20 ROBERTS ROGERS ROAD</t>
  </si>
  <si>
    <t>DUNBARTON</t>
  </si>
  <si>
    <t>03046</t>
  </si>
  <si>
    <t>603497-4818</t>
  </si>
  <si>
    <t>6020</t>
  </si>
  <si>
    <t>3302790</t>
  </si>
  <si>
    <t>153</t>
  </si>
  <si>
    <t>East Kingston Elementary School</t>
  </si>
  <si>
    <t>EAST KINGSTON SCHOOL DISTRICT</t>
  </si>
  <si>
    <t>5 Andrews Lane</t>
  </si>
  <si>
    <t>East Kingston</t>
  </si>
  <si>
    <t>03287</t>
  </si>
  <si>
    <t>603775-8653</t>
  </si>
  <si>
    <t>6610</t>
  </si>
  <si>
    <t>3302910</t>
  </si>
  <si>
    <t>167</t>
  </si>
  <si>
    <t>Epsom School District</t>
  </si>
  <si>
    <t>EPSOM SCHOOL DISTRICT</t>
  </si>
  <si>
    <t>282 Black Hall Road</t>
  </si>
  <si>
    <t>Epsom</t>
  </si>
  <si>
    <t>03234</t>
  </si>
  <si>
    <t>3794</t>
  </si>
  <si>
    <t>3302940</t>
  </si>
  <si>
    <t>171</t>
  </si>
  <si>
    <t>ERROL SCHOOL DISTRICT</t>
  </si>
  <si>
    <t>123 Main Street</t>
  </si>
  <si>
    <t>Gorham</t>
  </si>
  <si>
    <t>03581</t>
  </si>
  <si>
    <t>603466-3632</t>
  </si>
  <si>
    <t>5605</t>
  </si>
  <si>
    <t>3303120</t>
  </si>
  <si>
    <t>187</t>
  </si>
  <si>
    <t>Freedom School District</t>
  </si>
  <si>
    <t>FREEDOM SCHOOL DISTRICT</t>
  </si>
  <si>
    <t>881 A Tamworth Road</t>
  </si>
  <si>
    <t>Tamworth</t>
  </si>
  <si>
    <t>03886</t>
  </si>
  <si>
    <t>603323-5088</t>
  </si>
  <si>
    <t>6036</t>
  </si>
  <si>
    <t>3303150</t>
  </si>
  <si>
    <t>189</t>
  </si>
  <si>
    <t>Fremont School District</t>
  </si>
  <si>
    <t>FREMONT SCHOOL DISTRICT</t>
  </si>
  <si>
    <t>213 MAIN STREET</t>
  </si>
  <si>
    <t>EPPING</t>
  </si>
  <si>
    <t>03042</t>
  </si>
  <si>
    <t>603895-6903</t>
  </si>
  <si>
    <t>5577</t>
  </si>
  <si>
    <t>3303210</t>
  </si>
  <si>
    <t>195</t>
  </si>
  <si>
    <t>Gilmanton School District</t>
  </si>
  <si>
    <t>GILMANTON SCHOOL DISTRICT</t>
  </si>
  <si>
    <t>PO Box 309</t>
  </si>
  <si>
    <t>9 Currier Hill Road</t>
  </si>
  <si>
    <t>Gilmanton</t>
  </si>
  <si>
    <t>03237</t>
  </si>
  <si>
    <t>603267-9097</t>
  </si>
  <si>
    <t>7604</t>
  </si>
  <si>
    <t>3300035</t>
  </si>
  <si>
    <t>203</t>
  </si>
  <si>
    <t>Gorham Randolph Shelburne Coop School Distr</t>
  </si>
  <si>
    <t>GORHAM RANDOLPH SHELBURNE COOP SCHOOL DISTRICT</t>
  </si>
  <si>
    <t>3682</t>
  </si>
  <si>
    <t>3303360</t>
  </si>
  <si>
    <t>211</t>
  </si>
  <si>
    <t>Grantham Village School</t>
  </si>
  <si>
    <t>GRANTHAM SCHOOL DISTRICT</t>
  </si>
  <si>
    <t>P.O. Box 287</t>
  </si>
  <si>
    <t>Grantham</t>
  </si>
  <si>
    <t>03753</t>
  </si>
  <si>
    <t>603863-9689</t>
  </si>
  <si>
    <t>3121</t>
  </si>
  <si>
    <t>3303420</t>
  </si>
  <si>
    <t>215</t>
  </si>
  <si>
    <t>Greenland School District</t>
  </si>
  <si>
    <t>GREENLAND SCHOOL DISTRICT</t>
  </si>
  <si>
    <t>70 Post Road</t>
  </si>
  <si>
    <t>Greenland</t>
  </si>
  <si>
    <t>03840</t>
  </si>
  <si>
    <t>603422-9572</t>
  </si>
  <si>
    <t>5524</t>
  </si>
  <si>
    <t>3303690</t>
  </si>
  <si>
    <t>245</t>
  </si>
  <si>
    <t>Henniker School District</t>
  </si>
  <si>
    <t>HENNIKER SCHOOL DISTRICT</t>
  </si>
  <si>
    <t>15 Western Ave.</t>
  </si>
  <si>
    <t>PO Box  2418</t>
  </si>
  <si>
    <t>Henniker</t>
  </si>
  <si>
    <t>03242</t>
  </si>
  <si>
    <t>603428-3269</t>
  </si>
  <si>
    <t>3993</t>
  </si>
  <si>
    <t>3302130</t>
  </si>
  <si>
    <t>79</t>
  </si>
  <si>
    <t>Henry W. Moore School</t>
  </si>
  <si>
    <t>CANDIA SCHOOL DISTRICT</t>
  </si>
  <si>
    <t>12 Deerfield Road</t>
  </si>
  <si>
    <t>Candia</t>
  </si>
  <si>
    <t>03034</t>
  </si>
  <si>
    <t>4260</t>
  </si>
  <si>
    <t>3303720</t>
  </si>
  <si>
    <t>247</t>
  </si>
  <si>
    <t>Hill School District (SAU 18)</t>
  </si>
  <si>
    <t>HILL SCHOOL DISTRICT</t>
  </si>
  <si>
    <t>119 Central St.</t>
  </si>
  <si>
    <t>Franklin</t>
  </si>
  <si>
    <t>03235</t>
  </si>
  <si>
    <t>603934-3108</t>
  </si>
  <si>
    <t>8105</t>
  </si>
  <si>
    <t>3303780</t>
  </si>
  <si>
    <t>255</t>
  </si>
  <si>
    <t>Hinsdale School District SAU 92</t>
  </si>
  <si>
    <t>HINSDALE SCHOOL DISTRICT</t>
  </si>
  <si>
    <t>PO Box 27</t>
  </si>
  <si>
    <t>49 School Street</t>
  </si>
  <si>
    <t>Hinsdale</t>
  </si>
  <si>
    <t>03451</t>
  </si>
  <si>
    <t>603336-5728</t>
  </si>
  <si>
    <t>4327</t>
  </si>
  <si>
    <t>3303810</t>
  </si>
  <si>
    <t>257</t>
  </si>
  <si>
    <t>holderness school district</t>
  </si>
  <si>
    <t>HOLDERNESS SCHOOL DISTRICT</t>
  </si>
  <si>
    <t>3 School Road</t>
  </si>
  <si>
    <t>Holderness</t>
  </si>
  <si>
    <t>03245</t>
  </si>
  <si>
    <t>603536-1254</t>
  </si>
  <si>
    <t>8236</t>
  </si>
  <si>
    <t>3303840</t>
  </si>
  <si>
    <t>259</t>
  </si>
  <si>
    <t>Hollis School District</t>
  </si>
  <si>
    <t>HOLLIS SCHOOL DISTRICT</t>
  </si>
  <si>
    <t>4120</t>
  </si>
  <si>
    <t>3303990</t>
  </si>
  <si>
    <t>271</t>
  </si>
  <si>
    <t>Jackson School District</t>
  </si>
  <si>
    <t>JACKSON SCHOOL DISTRICT</t>
  </si>
  <si>
    <t>Jackson Grammar School</t>
  </si>
  <si>
    <t>PO Box J</t>
  </si>
  <si>
    <t>Jackson</t>
  </si>
  <si>
    <t>03846</t>
  </si>
  <si>
    <t>603447-8368</t>
  </si>
  <si>
    <t>3541</t>
  </si>
  <si>
    <t>3301680</t>
  </si>
  <si>
    <t>35</t>
  </si>
  <si>
    <t>Josiah Bartlett Elementary School</t>
  </si>
  <si>
    <t>BARTLETT SCHOOL DISTRICT</t>
  </si>
  <si>
    <t>Main Street</t>
  </si>
  <si>
    <t>Bartlett</t>
  </si>
  <si>
    <t>03812</t>
  </si>
  <si>
    <t>5607</t>
  </si>
  <si>
    <t>3304080</t>
  </si>
  <si>
    <t>281</t>
  </si>
  <si>
    <t>Kensington Elementary School</t>
  </si>
  <si>
    <t>KENSINGTON SCHOOL DISTRICT</t>
  </si>
  <si>
    <t>122 Amesbury Road</t>
  </si>
  <si>
    <t>Kensington</t>
  </si>
  <si>
    <t>03833</t>
  </si>
  <si>
    <t>2190</t>
  </si>
  <si>
    <t>3304150</t>
  </si>
  <si>
    <t>288</t>
  </si>
  <si>
    <t>Lafayette School District</t>
  </si>
  <si>
    <t>LAFAYETTE REGIONAL SCHOOL DISTRICT</t>
  </si>
  <si>
    <t>2207</t>
  </si>
  <si>
    <t>3304170</t>
  </si>
  <si>
    <t>291</t>
  </si>
  <si>
    <t>Landaff School District</t>
  </si>
  <si>
    <t>LANDAFF SCHOOL DISTRICT</t>
  </si>
  <si>
    <t>4204</t>
  </si>
  <si>
    <t>3303540</t>
  </si>
  <si>
    <t>227</t>
  </si>
  <si>
    <t>Lincoln Aikerman School</t>
  </si>
  <si>
    <t>HAMPTON FALLS SCHOOL DISTRICT</t>
  </si>
  <si>
    <t>P.O. Box 40</t>
  </si>
  <si>
    <t>Hampton Falls</t>
  </si>
  <si>
    <t>03844</t>
  </si>
  <si>
    <t>603926-8992</t>
  </si>
  <si>
    <t>0770</t>
  </si>
  <si>
    <t>3304260</t>
  </si>
  <si>
    <t>305</t>
  </si>
  <si>
    <t>Lincoln-Woodstock Cooperative School District</t>
  </si>
  <si>
    <t>LINCOLN-WOODSTOCK SCHOOL DISTRICT</t>
  </si>
  <si>
    <t>PO Box 846    Main Street</t>
  </si>
  <si>
    <t>Lincoln,</t>
  </si>
  <si>
    <t>03251</t>
  </si>
  <si>
    <t>603745-2051</t>
  </si>
  <si>
    <t>2201</t>
  </si>
  <si>
    <t>3304290</t>
  </si>
  <si>
    <t>306</t>
  </si>
  <si>
    <t>Lisbon School District</t>
  </si>
  <si>
    <t>LISBON REGIONAL SCHOOL DISTRICT</t>
  </si>
  <si>
    <t>65 Maple Street</t>
  </si>
  <si>
    <t>4271</t>
  </si>
  <si>
    <t>3304500</t>
  </si>
  <si>
    <t>327</t>
  </si>
  <si>
    <t>Lyme School District</t>
  </si>
  <si>
    <t>LYME SCHOOL DISTRICT</t>
  </si>
  <si>
    <t>PO Box 117</t>
  </si>
  <si>
    <t>Lyme</t>
  </si>
  <si>
    <t>03768</t>
  </si>
  <si>
    <t>603795-4431</t>
  </si>
  <si>
    <t>4276</t>
  </si>
  <si>
    <t>3304560</t>
  </si>
  <si>
    <t>333</t>
  </si>
  <si>
    <t>Madison School District</t>
  </si>
  <si>
    <t>MADISON SCHOOL DISTRICT</t>
  </si>
  <si>
    <t>3652</t>
  </si>
  <si>
    <t>3304650</t>
  </si>
  <si>
    <t>341</t>
  </si>
  <si>
    <t>MARLOW SCHOOL DISTRICT</t>
  </si>
  <si>
    <t>John Perkins Elem School SAU29</t>
  </si>
  <si>
    <t>5059</t>
  </si>
  <si>
    <t>3302400</t>
  </si>
  <si>
    <t>105</t>
  </si>
  <si>
    <t>Mary M. Jolles</t>
  </si>
  <si>
    <t>COLEBROOK SCHOOL DISTRICT</t>
  </si>
  <si>
    <t>Colebrook Elementary School</t>
  </si>
  <si>
    <t>5 Dumont Street</t>
  </si>
  <si>
    <t>Colebrook</t>
  </si>
  <si>
    <t>03576</t>
  </si>
  <si>
    <t>603237-5571</t>
  </si>
  <si>
    <t>7944</t>
  </si>
  <si>
    <t>3303276</t>
  </si>
  <si>
    <t>345</t>
  </si>
  <si>
    <t>Mason School District</t>
  </si>
  <si>
    <t>MASON SCHOOL DISTRICT</t>
  </si>
  <si>
    <t>13 Darling Hill Road</t>
  </si>
  <si>
    <t>Mason</t>
  </si>
  <si>
    <t>03048</t>
  </si>
  <si>
    <t>603878-2962</t>
  </si>
  <si>
    <t>7946</t>
  </si>
  <si>
    <t>3300616</t>
  </si>
  <si>
    <t>359</t>
  </si>
  <si>
    <t>Milton School District</t>
  </si>
  <si>
    <t>MILTON SCHOOL DISTRICT</t>
  </si>
  <si>
    <t>18 Commerce Way Unit 1</t>
  </si>
  <si>
    <t>Milton</t>
  </si>
  <si>
    <t>03851</t>
  </si>
  <si>
    <t>603652-0262</t>
  </si>
  <si>
    <t>4208</t>
  </si>
  <si>
    <t>3304920</t>
  </si>
  <si>
    <t>365</t>
  </si>
  <si>
    <t>Monroe School District</t>
  </si>
  <si>
    <t>MONROE SCHOOL DISTRICT</t>
  </si>
  <si>
    <t>77 Woodsville Road</t>
  </si>
  <si>
    <t>P.O. Box 130</t>
  </si>
  <si>
    <t>Monroe</t>
  </si>
  <si>
    <t>03771</t>
  </si>
  <si>
    <t>603638-2800</t>
  </si>
  <si>
    <t>4760</t>
  </si>
  <si>
    <t>3304950</t>
  </si>
  <si>
    <t>367</t>
  </si>
  <si>
    <t>Mont Vernon School District</t>
  </si>
  <si>
    <t>MONT VERNON SCHOOL DISTRICT</t>
  </si>
  <si>
    <t>PO Box 849</t>
  </si>
  <si>
    <t>1 School Street</t>
  </si>
  <si>
    <t>Amherst</t>
  </si>
  <si>
    <t>03031</t>
  </si>
  <si>
    <t>603673-2690</t>
  </si>
  <si>
    <t>3655</t>
  </si>
  <si>
    <t>3305010</t>
  </si>
  <si>
    <t>375</t>
  </si>
  <si>
    <t>Nelson Town School District</t>
  </si>
  <si>
    <t>NELSON SCHOOL DISTRICT</t>
  </si>
  <si>
    <t>193 Maple Avenue</t>
  </si>
  <si>
    <t>5368</t>
  </si>
  <si>
    <t>3305040</t>
  </si>
  <si>
    <t>377</t>
  </si>
  <si>
    <t>New Boston School District</t>
  </si>
  <si>
    <t>NEW BOSTON SCHOOL DISTRICT</t>
  </si>
  <si>
    <t>New Boston Central School</t>
  </si>
  <si>
    <t>15 Central School Road</t>
  </si>
  <si>
    <t>New Boston</t>
  </si>
  <si>
    <t>03070</t>
  </si>
  <si>
    <t>8077</t>
  </si>
  <si>
    <t>3305070</t>
  </si>
  <si>
    <t>381</t>
  </si>
  <si>
    <t>New Castle School District</t>
  </si>
  <si>
    <t>NEW CASTLE SCHOOL DISTRICT</t>
  </si>
  <si>
    <t>142 Cranfield Street</t>
  </si>
  <si>
    <t>PO Box 228</t>
  </si>
  <si>
    <t>New Castle</t>
  </si>
  <si>
    <t>03854</t>
  </si>
  <si>
    <t>3645</t>
  </si>
  <si>
    <t>3303630</t>
  </si>
  <si>
    <t>235</t>
  </si>
  <si>
    <t>New Hampshire SAU 29</t>
  </si>
  <si>
    <t>HARRISVILLE SCHOOL DISTRICT</t>
  </si>
  <si>
    <t>3650</t>
  </si>
  <si>
    <t>3304620</t>
  </si>
  <si>
    <t>339</t>
  </si>
  <si>
    <t>New Hampshire SAU 29 - Marlborough</t>
  </si>
  <si>
    <t>MARLBOROUGH SCHOOL DISTRICT</t>
  </si>
  <si>
    <t>7817</t>
  </si>
  <si>
    <t>3305190</t>
  </si>
  <si>
    <t>387</t>
  </si>
  <si>
    <t>Newfields School District</t>
  </si>
  <si>
    <t>NEWFIELDS SCHOOL DISTRICT</t>
  </si>
  <si>
    <t>9 Piscassic Road</t>
  </si>
  <si>
    <t>Newfields</t>
  </si>
  <si>
    <t>03856</t>
  </si>
  <si>
    <t>3687</t>
  </si>
  <si>
    <t>3305250</t>
  </si>
  <si>
    <t>391</t>
  </si>
  <si>
    <t>Newington Public School</t>
  </si>
  <si>
    <t>NEWINGTON SCHOOL DISTRICT</t>
  </si>
  <si>
    <t>133 Nimble Hill Road</t>
  </si>
  <si>
    <t>Newington</t>
  </si>
  <si>
    <t>03801</t>
  </si>
  <si>
    <t>7527</t>
  </si>
  <si>
    <t>3300030</t>
  </si>
  <si>
    <t>703</t>
  </si>
  <si>
    <t>North Country Charter Academy</t>
  </si>
  <si>
    <t>NORTH COUNTRY CHARTER ACADEMY</t>
  </si>
  <si>
    <t>260 Cottage Street Suite A</t>
  </si>
  <si>
    <t>603444-1535</t>
  </si>
  <si>
    <t>4205</t>
  </si>
  <si>
    <t>3305370</t>
  </si>
  <si>
    <t>405</t>
  </si>
  <si>
    <t>North Hampton School</t>
  </si>
  <si>
    <t>NORTH HAMPTON SCHOOL DISTRICT</t>
  </si>
  <si>
    <t>201 Atlantic Ave.</t>
  </si>
  <si>
    <t>North Hampton</t>
  </si>
  <si>
    <t>03862</t>
  </si>
  <si>
    <t>3642</t>
  </si>
  <si>
    <t>3305400</t>
  </si>
  <si>
    <t>407</t>
  </si>
  <si>
    <t>Northumberland School District</t>
  </si>
  <si>
    <t>NORTHUMBERLAND SCHOOL DISTRICT</t>
  </si>
  <si>
    <t>15 Preble Street</t>
  </si>
  <si>
    <t>Groveton</t>
  </si>
  <si>
    <t>03582</t>
  </si>
  <si>
    <t>603636-1437</t>
  </si>
  <si>
    <t>5338</t>
  </si>
  <si>
    <t>3305430</t>
  </si>
  <si>
    <t>411</t>
  </si>
  <si>
    <t>Northwood School</t>
  </si>
  <si>
    <t>NORTHWOOD SCHOOL DISTRICT</t>
  </si>
  <si>
    <t>511 First NH Turnpike</t>
  </si>
  <si>
    <t>Northwood</t>
  </si>
  <si>
    <t>03261</t>
  </si>
  <si>
    <t>603942-1290</t>
  </si>
  <si>
    <t>5340</t>
  </si>
  <si>
    <t>3305460</t>
  </si>
  <si>
    <t>413</t>
  </si>
  <si>
    <t>Nottingham Elementary School</t>
  </si>
  <si>
    <t>NOTTINGHAM SCHOOL DISTRICT</t>
  </si>
  <si>
    <t>245 Stage Road</t>
  </si>
  <si>
    <t>Nottingham</t>
  </si>
  <si>
    <t>03290</t>
  </si>
  <si>
    <t>8406</t>
  </si>
  <si>
    <t>3303292</t>
  </si>
  <si>
    <t>728</t>
  </si>
  <si>
    <t>Pace Career Academy Charter School</t>
  </si>
  <si>
    <t>PACE CAREER ACADEMY CHARTER SCHOOL</t>
  </si>
  <si>
    <t>65 Pinewood Road</t>
  </si>
  <si>
    <t>603210-1882</t>
  </si>
  <si>
    <t>2538</t>
  </si>
  <si>
    <t>3305670</t>
  </si>
  <si>
    <t>435</t>
  </si>
  <si>
    <t>Piermont School District</t>
  </si>
  <si>
    <t>PIERMONT SCHOOL DISTRICT</t>
  </si>
  <si>
    <t>School Administrative Unit 23</t>
  </si>
  <si>
    <t>2975 Dartmouth College Hwy</t>
  </si>
  <si>
    <t>North Haverhill</t>
  </si>
  <si>
    <t>03774</t>
  </si>
  <si>
    <t>5406</t>
  </si>
  <si>
    <t>3305700</t>
  </si>
  <si>
    <t>437</t>
  </si>
  <si>
    <t>Pittsburg School District</t>
  </si>
  <si>
    <t>PITTSBURG SCHOOL DISTRICT</t>
  </si>
  <si>
    <t>21 Academy Street</t>
  </si>
  <si>
    <t>7812</t>
  </si>
  <si>
    <t>3305730</t>
  </si>
  <si>
    <t>439</t>
  </si>
  <si>
    <t>Pittsfield School District</t>
  </si>
  <si>
    <t>PITTSFIELD SCHOOL DISTRICT</t>
  </si>
  <si>
    <t>23 Oneida St Unit 1</t>
  </si>
  <si>
    <t>Pittsfield</t>
  </si>
  <si>
    <t>03263</t>
  </si>
  <si>
    <t>603435-5526</t>
  </si>
  <si>
    <t>4118</t>
  </si>
  <si>
    <t>3305760</t>
  </si>
  <si>
    <t>441</t>
  </si>
  <si>
    <t>Plainfield School District</t>
  </si>
  <si>
    <t>PLAINFIELD SCHOOL DISTRICT</t>
  </si>
  <si>
    <t>92 Bonner Road</t>
  </si>
  <si>
    <t>Meriden</t>
  </si>
  <si>
    <t>03770</t>
  </si>
  <si>
    <t>603469-3442</t>
  </si>
  <si>
    <t>3783</t>
  </si>
  <si>
    <t>3305790</t>
  </si>
  <si>
    <t>447</t>
  </si>
  <si>
    <t>Plymouth School District</t>
  </si>
  <si>
    <t>PLYMOUTH SCHOOL DISTRICT</t>
  </si>
  <si>
    <t>43 Old Ward Bridge Rd</t>
  </si>
  <si>
    <t>Plymouth</t>
  </si>
  <si>
    <t>03264</t>
  </si>
  <si>
    <t>2195</t>
  </si>
  <si>
    <t>3305830</t>
  </si>
  <si>
    <t>450</t>
  </si>
  <si>
    <t>Profile School District</t>
  </si>
  <si>
    <t>PROFILE SCHOOL DISTRICT</t>
  </si>
  <si>
    <t>7622</t>
  </si>
  <si>
    <t>3300049</t>
  </si>
  <si>
    <t>970</t>
  </si>
  <si>
    <t>Prospect Mountain High School</t>
  </si>
  <si>
    <t>PROSPECT MOUNTAIN SCHOOL DISTRICT</t>
  </si>
  <si>
    <t>242 Suncook Valley Road</t>
  </si>
  <si>
    <t>603875-8600</t>
  </si>
  <si>
    <t>8411</t>
  </si>
  <si>
    <t>3303287</t>
  </si>
  <si>
    <t>737</t>
  </si>
  <si>
    <t>Robert Frost Charter School</t>
  </si>
  <si>
    <t>ROBERT FROST CHARTER SCHOOL</t>
  </si>
  <si>
    <t>PO Box 967</t>
  </si>
  <si>
    <t>1675 White Mountain Hwy</t>
  </si>
  <si>
    <t>North Conway</t>
  </si>
  <si>
    <t>03860</t>
  </si>
  <si>
    <t>603356-6332</t>
  </si>
  <si>
    <t>7869</t>
  </si>
  <si>
    <t>3305970</t>
  </si>
  <si>
    <t>463</t>
  </si>
  <si>
    <t>Rollinsford School District</t>
  </si>
  <si>
    <t>ROLLINSFORD SCHOOL DISTRICT</t>
  </si>
  <si>
    <t>51 West High Street</t>
  </si>
  <si>
    <t>Somersworth</t>
  </si>
  <si>
    <t>03878</t>
  </si>
  <si>
    <t>603692-4450</t>
  </si>
  <si>
    <t>4325</t>
  </si>
  <si>
    <t>3306000</t>
  </si>
  <si>
    <t>467</t>
  </si>
  <si>
    <t>Rumney School District</t>
  </si>
  <si>
    <t>RUMNEY SCHOOL DISTRICT</t>
  </si>
  <si>
    <t>School Street</t>
  </si>
  <si>
    <t>Rumney</t>
  </si>
  <si>
    <t>03266</t>
  </si>
  <si>
    <t>3550</t>
  </si>
  <si>
    <t>3306030</t>
  </si>
  <si>
    <t>471</t>
  </si>
  <si>
    <t>RYE SCHOOL DISTRICT</t>
  </si>
  <si>
    <t>Rye Junior High School</t>
  </si>
  <si>
    <t>501 Washington Road</t>
  </si>
  <si>
    <t>Rye</t>
  </si>
  <si>
    <t>03870</t>
  </si>
  <si>
    <t>4202</t>
  </si>
  <si>
    <t>3306270</t>
  </si>
  <si>
    <t>495</t>
  </si>
  <si>
    <t>SAU 21 - Barnard School</t>
  </si>
  <si>
    <t>SOUTH HAMPTON SCHOOL DISTRICT</t>
  </si>
  <si>
    <t>Maine Avenue</t>
  </si>
  <si>
    <t>South Hampton</t>
  </si>
  <si>
    <t>03827</t>
  </si>
  <si>
    <t>7352</t>
  </si>
  <si>
    <t>3306540</t>
  </si>
  <si>
    <t>515</t>
  </si>
  <si>
    <t>SAU 85/Sunapee School District</t>
  </si>
  <si>
    <t>SUNAPEE SCHOOL DISTRICT</t>
  </si>
  <si>
    <t>68 Main Street</t>
  </si>
  <si>
    <t>Sunapee</t>
  </si>
  <si>
    <t>03782</t>
  </si>
  <si>
    <t>603763-4627</t>
  </si>
  <si>
    <t>4222</t>
  </si>
  <si>
    <t>3306330</t>
  </si>
  <si>
    <t>499</t>
  </si>
  <si>
    <t>Stark School District</t>
  </si>
  <si>
    <t>STARK SCHOOL DISTRICT</t>
  </si>
  <si>
    <t>Stark Village School</t>
  </si>
  <si>
    <t>1192 Stark Highway</t>
  </si>
  <si>
    <t>Stark</t>
  </si>
  <si>
    <t>5520</t>
  </si>
  <si>
    <t>3306390</t>
  </si>
  <si>
    <t>503</t>
  </si>
  <si>
    <t>Stoddard School District</t>
  </si>
  <si>
    <t>STODDARD SCHOOL DISTRICT</t>
  </si>
  <si>
    <t>200 School St.</t>
  </si>
  <si>
    <t>PO Box 365</t>
  </si>
  <si>
    <t>Stoddard</t>
  </si>
  <si>
    <t>03464</t>
  </si>
  <si>
    <t>5342</t>
  </si>
  <si>
    <t>3306420</t>
  </si>
  <si>
    <t>507</t>
  </si>
  <si>
    <t>Strafford School</t>
  </si>
  <si>
    <t>STRAFFORD SCHOOL DISTRICT</t>
  </si>
  <si>
    <t>22 Roller Coaster Road</t>
  </si>
  <si>
    <t>Strafford</t>
  </si>
  <si>
    <t>03884</t>
  </si>
  <si>
    <t>7536</t>
  </si>
  <si>
    <t>3300042</t>
  </si>
  <si>
    <t>721</t>
  </si>
  <si>
    <t>Strong Foundations Charter School</t>
  </si>
  <si>
    <t>STRONG FOUNDATIONS CHARTER SCHOOL</t>
  </si>
  <si>
    <t>715 Riverwood Drive</t>
  </si>
  <si>
    <t>Pembroke</t>
  </si>
  <si>
    <t>603225-2715</t>
  </si>
  <si>
    <t>7504</t>
  </si>
  <si>
    <t>3300039</t>
  </si>
  <si>
    <t>717</t>
  </si>
  <si>
    <t>Surry Village Charter School</t>
  </si>
  <si>
    <t>SURRY VILLAGE CHARTER SCHOOL</t>
  </si>
  <si>
    <t>11 Village Road</t>
  </si>
  <si>
    <t>Surry</t>
  </si>
  <si>
    <t>603357-9700</t>
  </si>
  <si>
    <t>5599</t>
  </si>
  <si>
    <t>3306600</t>
  </si>
  <si>
    <t>525</t>
  </si>
  <si>
    <t>Tamworth School District</t>
  </si>
  <si>
    <t>TAMWORTH SCHOOL DISTRICT</t>
  </si>
  <si>
    <t>5395</t>
  </si>
  <si>
    <t>3302010</t>
  </si>
  <si>
    <t>63</t>
  </si>
  <si>
    <t>The Brentwood School District</t>
  </si>
  <si>
    <t>BRENTWOOD SCHOOL DISTRICT</t>
  </si>
  <si>
    <t>30 Linden Street</t>
  </si>
  <si>
    <t>Exeter</t>
  </si>
  <si>
    <t>3705</t>
  </si>
  <si>
    <t>3306660</t>
  </si>
  <si>
    <t>531</t>
  </si>
  <si>
    <t>Thornton Central School</t>
  </si>
  <si>
    <t>THORNTON SCHOOL DISTRICT</t>
  </si>
  <si>
    <t>1886 NH RT. 175</t>
  </si>
  <si>
    <t>Thornton</t>
  </si>
  <si>
    <t>03223</t>
  </si>
  <si>
    <t>4251</t>
  </si>
  <si>
    <t>3306750</t>
  </si>
  <si>
    <t>539</t>
  </si>
  <si>
    <t>Unity Elementary School</t>
  </si>
  <si>
    <t>UNITY SCHOOL DISTRICT</t>
  </si>
  <si>
    <t>864 Second NH Turnpike</t>
  </si>
  <si>
    <t>Newport</t>
  </si>
  <si>
    <t>2542</t>
  </si>
  <si>
    <t>3306870</t>
  </si>
  <si>
    <t>549</t>
  </si>
  <si>
    <t>Warren School District</t>
  </si>
  <si>
    <t>WARREN SCHOOL DISTRICT</t>
  </si>
  <si>
    <t>3826</t>
  </si>
  <si>
    <t>3306900</t>
  </si>
  <si>
    <t>551</t>
  </si>
  <si>
    <t>Washington School District</t>
  </si>
  <si>
    <t>WASHINGTON SCHOOL DISTRICT</t>
  </si>
  <si>
    <t>PO Box 2190</t>
  </si>
  <si>
    <t>Hillsboro</t>
  </si>
  <si>
    <t>03244</t>
  </si>
  <si>
    <t>603464-4466</t>
  </si>
  <si>
    <t>4324</t>
  </si>
  <si>
    <t>3306910</t>
  </si>
  <si>
    <t>553</t>
  </si>
  <si>
    <t>Waterville Valley School District</t>
  </si>
  <si>
    <t>WATERVILLE VALLEY SCHOOL DISTRICT</t>
  </si>
  <si>
    <t>1 noon peak road</t>
  </si>
  <si>
    <t>waterville valley</t>
  </si>
  <si>
    <t>03215</t>
  </si>
  <si>
    <t>4282</t>
  </si>
  <si>
    <t>3306990</t>
  </si>
  <si>
    <t>559</t>
  </si>
  <si>
    <t>Wentworth School District</t>
  </si>
  <si>
    <t>WENTWORTH SCHOOL DISTRICT</t>
  </si>
  <si>
    <t>PO BX 139</t>
  </si>
  <si>
    <t>Wentworth</t>
  </si>
  <si>
    <t>03282</t>
  </si>
  <si>
    <t>3658</t>
  </si>
  <si>
    <t>3307020</t>
  </si>
  <si>
    <t>563</t>
  </si>
  <si>
    <t>Westmoreland School</t>
  </si>
  <si>
    <t>WESTMORELAND SCHOOL DISTRICT</t>
  </si>
  <si>
    <t>4229</t>
  </si>
  <si>
    <t>3307115</t>
  </si>
  <si>
    <t>572</t>
  </si>
  <si>
    <t>Wilton Lyndeborough Cooperative School District</t>
  </si>
  <si>
    <t>WILTON-LYNDEBORO SCHOOL DISTRICT</t>
  </si>
  <si>
    <t>PO Box 1149</t>
  </si>
  <si>
    <t>Wilton</t>
  </si>
  <si>
    <t>03086</t>
  </si>
  <si>
    <t>603878-8100</t>
  </si>
  <si>
    <t>New Hampshire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</si>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</sst>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_(&quot;$&quot;* #,##0_);_(&quot;$&quot;* \(#,##0\);_(&quot;$&quot;* &quot;-&quot;??_);_(@_)"/>
    <numFmt numFmtId="167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37" fillId="35" borderId="10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7" fillId="35" borderId="11" xfId="0" applyFont="1" applyFill="1" applyBorder="1" applyAlignment="1">
      <alignment horizontal="right"/>
    </xf>
    <xf numFmtId="0" fontId="37" fillId="35" borderId="12" xfId="0" applyFont="1" applyFill="1" applyBorder="1" applyAlignment="1">
      <alignment/>
    </xf>
    <xf numFmtId="0" fontId="37" fillId="35" borderId="13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35" borderId="0" xfId="0" applyFont="1" applyFill="1" applyBorder="1" applyAlignment="1">
      <alignment horizontal="right"/>
    </xf>
    <xf numFmtId="167" fontId="37" fillId="35" borderId="14" xfId="0" applyNumberFormat="1" applyFont="1" applyFill="1" applyBorder="1" applyAlignment="1">
      <alignment/>
    </xf>
    <xf numFmtId="0" fontId="39" fillId="0" borderId="15" xfId="0" applyFont="1" applyFill="1" applyBorder="1" applyAlignment="1" applyProtection="1">
      <alignment vertical="center"/>
      <protection/>
    </xf>
    <xf numFmtId="0" fontId="39" fillId="0" borderId="15" xfId="0" applyFont="1" applyFill="1" applyBorder="1" applyAlignment="1" applyProtection="1">
      <alignment horizontal="right" vertical="center"/>
      <protection/>
    </xf>
    <xf numFmtId="4" fontId="39" fillId="0" borderId="15" xfId="0" applyNumberFormat="1" applyFont="1" applyFill="1" applyBorder="1" applyAlignment="1" applyProtection="1">
      <alignment horizontal="right" vertical="center"/>
      <protection/>
    </xf>
    <xf numFmtId="166" fontId="0" fillId="0" borderId="15" xfId="44" applyNumberFormat="1" applyFont="1" applyBorder="1" applyAlignment="1">
      <alignment/>
    </xf>
    <xf numFmtId="0" fontId="6" fillId="36" borderId="16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164" fontId="6" fillId="36" borderId="19" xfId="0" applyNumberFormat="1" applyFont="1" applyFill="1" applyBorder="1" applyAlignment="1">
      <alignment horizontal="center" wrapText="1"/>
    </xf>
    <xf numFmtId="4" fontId="6" fillId="36" borderId="19" xfId="0" applyNumberFormat="1" applyFont="1" applyFill="1" applyBorder="1" applyAlignment="1">
      <alignment horizontal="center" wrapText="1"/>
    </xf>
    <xf numFmtId="165" fontId="6" fillId="36" borderId="16" xfId="0" applyNumberFormat="1" applyFont="1" applyFill="1" applyBorder="1" applyAlignment="1">
      <alignment horizontal="center" wrapText="1"/>
    </xf>
    <xf numFmtId="0" fontId="39" fillId="0" borderId="20" xfId="0" applyFont="1" applyFill="1" applyBorder="1" applyAlignment="1" applyProtection="1">
      <alignment vertical="center"/>
      <protection/>
    </xf>
    <xf numFmtId="0" fontId="39" fillId="0" borderId="20" xfId="0" applyFont="1" applyFill="1" applyBorder="1" applyAlignment="1" applyProtection="1">
      <alignment horizontal="right" vertical="center"/>
      <protection/>
    </xf>
    <xf numFmtId="4" fontId="39" fillId="0" borderId="20" xfId="0" applyNumberFormat="1" applyFont="1" applyFill="1" applyBorder="1" applyAlignment="1" applyProtection="1">
      <alignment horizontal="right" vertical="center"/>
      <protection/>
    </xf>
    <xf numFmtId="166" fontId="0" fillId="0" borderId="2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M93" comment="" totalsRowShown="0">
  <autoFilter ref="A5:M93"/>
  <tableColumns count="13">
    <tableColumn id="1" name="PR #"/>
    <tableColumn id="2" name="NCES ID"/>
    <tableColumn id="3" name="State ID"/>
    <tableColumn id="4" name="Organization"/>
    <tableColumn id="5" name="Name in NCES"/>
    <tableColumn id="6" name="Applicant Address 1"/>
    <tableColumn id="7" name="Applicant Address 2"/>
    <tableColumn id="8" name="City"/>
    <tableColumn id="9" name="State"/>
    <tableColumn id="10" name="Zip"/>
    <tableColumn id="11" name="Phone"/>
    <tableColumn id="12" name="Average Daily Attendance"/>
    <tableColumn id="13" name="Obligation 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8515625" style="0" customWidth="1"/>
    <col min="2" max="2" width="9.57421875" style="0" customWidth="1"/>
    <col min="3" max="3" width="7.28125" style="0" hidden="1" customWidth="1"/>
    <col min="4" max="4" width="45.57421875" style="0" bestFit="1" customWidth="1"/>
    <col min="5" max="5" width="52.7109375" style="0" hidden="1" customWidth="1"/>
    <col min="6" max="6" width="30.00390625" style="0" bestFit="1" customWidth="1"/>
    <col min="7" max="7" width="27.00390625" style="0" bestFit="1" customWidth="1"/>
    <col min="8" max="8" width="16.421875" style="0" bestFit="1" customWidth="1"/>
    <col min="9" max="9" width="5.28125" style="0" hidden="1" customWidth="1"/>
    <col min="10" max="10" width="6.00390625" style="0" hidden="1" customWidth="1"/>
    <col min="11" max="11" width="11.7109375" style="0" hidden="1" customWidth="1"/>
    <col min="12" max="12" width="8.28125" style="0" hidden="1" customWidth="1"/>
    <col min="13" max="13" width="18.00390625" style="0" customWidth="1"/>
  </cols>
  <sheetData>
    <row r="1" spans="1:11" ht="15.75">
      <c r="A1" s="1" t="s">
        <v>731</v>
      </c>
      <c r="G1" s="2"/>
      <c r="I1" s="3"/>
      <c r="J1" s="4"/>
      <c r="K1" s="3"/>
    </row>
    <row r="2" spans="1:11" ht="15">
      <c r="A2" s="5" t="s">
        <v>0</v>
      </c>
      <c r="G2" s="6"/>
      <c r="I2" s="3"/>
      <c r="J2" s="4"/>
      <c r="K2" s="3"/>
    </row>
    <row r="3" spans="1:11" ht="15">
      <c r="A3" s="5" t="s">
        <v>1</v>
      </c>
      <c r="G3" s="6"/>
      <c r="I3" s="3"/>
      <c r="J3" s="4"/>
      <c r="K3" s="3"/>
    </row>
    <row r="4" spans="1:13" ht="15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10"/>
      <c r="L4" s="12"/>
      <c r="M4" s="12"/>
    </row>
    <row r="5" spans="1:13" ht="48.75">
      <c r="A5" s="25" t="s">
        <v>3</v>
      </c>
      <c r="B5" s="25" t="s">
        <v>4</v>
      </c>
      <c r="C5" s="26" t="s">
        <v>5</v>
      </c>
      <c r="D5" s="27" t="s">
        <v>6</v>
      </c>
      <c r="E5" s="27" t="s">
        <v>7</v>
      </c>
      <c r="F5" s="28" t="s">
        <v>8</v>
      </c>
      <c r="G5" s="28" t="s">
        <v>9</v>
      </c>
      <c r="H5" s="28" t="s">
        <v>10</v>
      </c>
      <c r="I5" s="28" t="s">
        <v>11</v>
      </c>
      <c r="J5" s="28" t="s">
        <v>12</v>
      </c>
      <c r="K5" s="29" t="s">
        <v>13</v>
      </c>
      <c r="L5" s="30" t="s">
        <v>14</v>
      </c>
      <c r="M5" s="31" t="s">
        <v>15</v>
      </c>
    </row>
    <row r="6" spans="1:13" ht="15">
      <c r="A6" s="21" t="s">
        <v>16</v>
      </c>
      <c r="B6" s="21" t="s">
        <v>17</v>
      </c>
      <c r="C6" s="21" t="s">
        <v>18</v>
      </c>
      <c r="D6" s="21" t="s">
        <v>19</v>
      </c>
      <c r="E6" s="21" t="s">
        <v>20</v>
      </c>
      <c r="F6" s="21" t="s">
        <v>21</v>
      </c>
      <c r="G6" s="21" t="s">
        <v>22</v>
      </c>
      <c r="H6" s="21" t="s">
        <v>19</v>
      </c>
      <c r="I6" s="21" t="s">
        <v>23</v>
      </c>
      <c r="J6" s="21" t="s">
        <v>24</v>
      </c>
      <c r="K6" s="22" t="s">
        <v>25</v>
      </c>
      <c r="L6" s="23">
        <v>383.82</v>
      </c>
      <c r="M6" s="24">
        <v>10881</v>
      </c>
    </row>
    <row r="7" spans="1:13" ht="15">
      <c r="A7" s="21" t="s">
        <v>26</v>
      </c>
      <c r="B7" s="21" t="s">
        <v>27</v>
      </c>
      <c r="C7" s="21" t="s">
        <v>28</v>
      </c>
      <c r="D7" s="21" t="s">
        <v>29</v>
      </c>
      <c r="E7" s="21" t="s">
        <v>30</v>
      </c>
      <c r="F7" s="21" t="s">
        <v>31</v>
      </c>
      <c r="G7" s="21" t="s">
        <v>32</v>
      </c>
      <c r="H7" s="21" t="s">
        <v>33</v>
      </c>
      <c r="I7" s="21" t="s">
        <v>23</v>
      </c>
      <c r="J7" s="21" t="s">
        <v>34</v>
      </c>
      <c r="K7" s="22" t="s">
        <v>35</v>
      </c>
      <c r="L7" s="23">
        <v>504.53</v>
      </c>
      <c r="M7" s="24">
        <v>37393</v>
      </c>
    </row>
    <row r="8" spans="1:13" ht="15">
      <c r="A8" s="21" t="s">
        <v>36</v>
      </c>
      <c r="B8" s="21" t="s">
        <v>37</v>
      </c>
      <c r="C8" s="21" t="s">
        <v>38</v>
      </c>
      <c r="D8" s="21" t="s">
        <v>39</v>
      </c>
      <c r="E8" s="21" t="s">
        <v>40</v>
      </c>
      <c r="F8" s="21" t="s">
        <v>41</v>
      </c>
      <c r="G8" s="21" t="s">
        <v>42</v>
      </c>
      <c r="H8" s="21" t="s">
        <v>43</v>
      </c>
      <c r="I8" s="21" t="s">
        <v>23</v>
      </c>
      <c r="J8" s="21" t="s">
        <v>44</v>
      </c>
      <c r="K8" s="22" t="s">
        <v>45</v>
      </c>
      <c r="L8" s="23">
        <v>225.47</v>
      </c>
      <c r="M8" s="24">
        <v>4450</v>
      </c>
    </row>
    <row r="9" spans="1:13" ht="15">
      <c r="A9" s="21" t="s">
        <v>46</v>
      </c>
      <c r="B9" s="21" t="s">
        <v>47</v>
      </c>
      <c r="C9" s="21" t="s">
        <v>48</v>
      </c>
      <c r="D9" s="21" t="s">
        <v>49</v>
      </c>
      <c r="E9" s="21" t="s">
        <v>50</v>
      </c>
      <c r="F9" s="21" t="s">
        <v>51</v>
      </c>
      <c r="G9" s="21" t="s">
        <v>22</v>
      </c>
      <c r="H9" s="21" t="s">
        <v>52</v>
      </c>
      <c r="I9" s="21" t="s">
        <v>23</v>
      </c>
      <c r="J9" s="21" t="s">
        <v>53</v>
      </c>
      <c r="K9" s="22" t="s">
        <v>54</v>
      </c>
      <c r="L9" s="23">
        <v>162.83</v>
      </c>
      <c r="M9" s="24">
        <v>4724</v>
      </c>
    </row>
    <row r="10" spans="1:13" ht="15">
      <c r="A10" s="21" t="s">
        <v>55</v>
      </c>
      <c r="B10" s="21" t="s">
        <v>56</v>
      </c>
      <c r="C10" s="21" t="s">
        <v>57</v>
      </c>
      <c r="D10" s="21" t="s">
        <v>58</v>
      </c>
      <c r="E10" s="21" t="s">
        <v>58</v>
      </c>
      <c r="F10" s="21" t="s">
        <v>59</v>
      </c>
      <c r="G10" s="21" t="s">
        <v>22</v>
      </c>
      <c r="H10" s="21" t="s">
        <v>60</v>
      </c>
      <c r="I10" s="21" t="s">
        <v>23</v>
      </c>
      <c r="J10" s="21" t="s">
        <v>61</v>
      </c>
      <c r="K10" s="22" t="s">
        <v>62</v>
      </c>
      <c r="L10" s="23">
        <v>572.99</v>
      </c>
      <c r="M10" s="24">
        <v>37411</v>
      </c>
    </row>
    <row r="11" spans="1:13" ht="15">
      <c r="A11" s="21" t="s">
        <v>63</v>
      </c>
      <c r="B11" s="21" t="s">
        <v>64</v>
      </c>
      <c r="C11" s="21" t="s">
        <v>65</v>
      </c>
      <c r="D11" s="21" t="s">
        <v>66</v>
      </c>
      <c r="E11" s="21" t="s">
        <v>67</v>
      </c>
      <c r="F11" s="21" t="s">
        <v>68</v>
      </c>
      <c r="G11" s="21" t="s">
        <v>22</v>
      </c>
      <c r="H11" s="21" t="s">
        <v>69</v>
      </c>
      <c r="I11" s="21" t="s">
        <v>23</v>
      </c>
      <c r="J11" s="21" t="s">
        <v>70</v>
      </c>
      <c r="K11" s="22" t="s">
        <v>71</v>
      </c>
      <c r="L11" s="23">
        <v>478.55</v>
      </c>
      <c r="M11" s="24">
        <v>37725</v>
      </c>
    </row>
    <row r="12" spans="1:13" ht="15">
      <c r="A12" s="21" t="s">
        <v>72</v>
      </c>
      <c r="B12" s="21" t="s">
        <v>73</v>
      </c>
      <c r="C12" s="21" t="s">
        <v>74</v>
      </c>
      <c r="D12" s="21" t="s">
        <v>75</v>
      </c>
      <c r="E12" s="21" t="s">
        <v>76</v>
      </c>
      <c r="F12" s="21" t="s">
        <v>77</v>
      </c>
      <c r="G12" s="21" t="s">
        <v>78</v>
      </c>
      <c r="H12" s="21" t="s">
        <v>79</v>
      </c>
      <c r="I12" s="21" t="s">
        <v>23</v>
      </c>
      <c r="J12" s="21" t="s">
        <v>80</v>
      </c>
      <c r="K12" s="22" t="s">
        <v>81</v>
      </c>
      <c r="L12" s="23">
        <v>61.98</v>
      </c>
      <c r="M12" s="24">
        <v>295</v>
      </c>
    </row>
    <row r="13" spans="1:13" ht="15">
      <c r="A13" s="21" t="s">
        <v>82</v>
      </c>
      <c r="B13" s="21" t="s">
        <v>83</v>
      </c>
      <c r="C13" s="21" t="s">
        <v>84</v>
      </c>
      <c r="D13" s="21" t="s">
        <v>85</v>
      </c>
      <c r="E13" s="21" t="s">
        <v>86</v>
      </c>
      <c r="F13" s="21" t="s">
        <v>87</v>
      </c>
      <c r="G13" s="21" t="s">
        <v>22</v>
      </c>
      <c r="H13" s="21" t="s">
        <v>88</v>
      </c>
      <c r="I13" s="21" t="s">
        <v>23</v>
      </c>
      <c r="J13" s="21" t="s">
        <v>89</v>
      </c>
      <c r="K13" s="22" t="s">
        <v>90</v>
      </c>
      <c r="L13" s="23">
        <v>157.18</v>
      </c>
      <c r="M13" s="24">
        <v>12182</v>
      </c>
    </row>
    <row r="14" spans="1:13" ht="15">
      <c r="A14" s="21" t="s">
        <v>91</v>
      </c>
      <c r="B14" s="21" t="s">
        <v>92</v>
      </c>
      <c r="C14" s="21" t="s">
        <v>93</v>
      </c>
      <c r="D14" s="21" t="s">
        <v>94</v>
      </c>
      <c r="E14" s="21" t="s">
        <v>95</v>
      </c>
      <c r="F14" s="21" t="s">
        <v>96</v>
      </c>
      <c r="G14" s="21" t="s">
        <v>97</v>
      </c>
      <c r="H14" s="21" t="s">
        <v>98</v>
      </c>
      <c r="I14" s="21" t="s">
        <v>23</v>
      </c>
      <c r="J14" s="21" t="s">
        <v>99</v>
      </c>
      <c r="K14" s="22" t="s">
        <v>100</v>
      </c>
      <c r="L14" s="23">
        <v>561.03</v>
      </c>
      <c r="M14" s="24">
        <v>51739</v>
      </c>
    </row>
    <row r="15" spans="1:13" ht="15">
      <c r="A15" s="21" t="s">
        <v>101</v>
      </c>
      <c r="B15" s="21" t="s">
        <v>102</v>
      </c>
      <c r="C15" s="21" t="s">
        <v>103</v>
      </c>
      <c r="D15" s="21" t="s">
        <v>104</v>
      </c>
      <c r="E15" s="21" t="s">
        <v>105</v>
      </c>
      <c r="F15" s="21" t="s">
        <v>106</v>
      </c>
      <c r="G15" s="21" t="s">
        <v>22</v>
      </c>
      <c r="H15" s="21" t="s">
        <v>107</v>
      </c>
      <c r="I15" s="21" t="s">
        <v>23</v>
      </c>
      <c r="J15" s="21" t="s">
        <v>108</v>
      </c>
      <c r="K15" s="22" t="s">
        <v>109</v>
      </c>
      <c r="L15" s="23">
        <v>532.99</v>
      </c>
      <c r="M15" s="24">
        <v>36454</v>
      </c>
    </row>
    <row r="16" spans="1:13" ht="15">
      <c r="A16" s="21" t="s">
        <v>110</v>
      </c>
      <c r="B16" s="21" t="s">
        <v>111</v>
      </c>
      <c r="C16" s="21" t="s">
        <v>112</v>
      </c>
      <c r="D16" s="21" t="s">
        <v>113</v>
      </c>
      <c r="E16" s="21" t="s">
        <v>114</v>
      </c>
      <c r="F16" s="21" t="s">
        <v>115</v>
      </c>
      <c r="G16" s="21" t="s">
        <v>22</v>
      </c>
      <c r="H16" s="21" t="s">
        <v>116</v>
      </c>
      <c r="I16" s="21" t="s">
        <v>23</v>
      </c>
      <c r="J16" s="21" t="s">
        <v>117</v>
      </c>
      <c r="K16" s="22" t="s">
        <v>118</v>
      </c>
      <c r="L16" s="23">
        <v>283.4</v>
      </c>
      <c r="M16" s="24">
        <v>7606</v>
      </c>
    </row>
    <row r="17" spans="1:13" ht="15">
      <c r="A17" s="21" t="s">
        <v>119</v>
      </c>
      <c r="B17" s="21" t="s">
        <v>120</v>
      </c>
      <c r="C17" s="21" t="s">
        <v>121</v>
      </c>
      <c r="D17" s="21" t="s">
        <v>122</v>
      </c>
      <c r="E17" s="21" t="s">
        <v>123</v>
      </c>
      <c r="F17" s="21" t="s">
        <v>124</v>
      </c>
      <c r="G17" s="21" t="s">
        <v>22</v>
      </c>
      <c r="H17" s="21" t="s">
        <v>125</v>
      </c>
      <c r="I17" s="21" t="s">
        <v>23</v>
      </c>
      <c r="J17" s="21" t="s">
        <v>126</v>
      </c>
      <c r="K17" s="22" t="s">
        <v>25</v>
      </c>
      <c r="L17" s="23">
        <v>247.69</v>
      </c>
      <c r="M17" s="24">
        <v>25141</v>
      </c>
    </row>
    <row r="18" spans="1:13" ht="15">
      <c r="A18" s="21" t="s">
        <v>127</v>
      </c>
      <c r="B18" s="21" t="s">
        <v>128</v>
      </c>
      <c r="C18" s="21" t="s">
        <v>129</v>
      </c>
      <c r="D18" s="21" t="s">
        <v>130</v>
      </c>
      <c r="E18" s="21" t="s">
        <v>131</v>
      </c>
      <c r="F18" s="21" t="s">
        <v>132</v>
      </c>
      <c r="G18" s="21" t="s">
        <v>22</v>
      </c>
      <c r="H18" s="21" t="s">
        <v>133</v>
      </c>
      <c r="I18" s="21" t="s">
        <v>23</v>
      </c>
      <c r="J18" s="21" t="s">
        <v>134</v>
      </c>
      <c r="K18" s="22" t="s">
        <v>135</v>
      </c>
      <c r="L18" s="23">
        <v>117.17</v>
      </c>
      <c r="M18" s="24">
        <v>12309</v>
      </c>
    </row>
    <row r="19" spans="1:13" ht="15">
      <c r="A19" s="21" t="s">
        <v>136</v>
      </c>
      <c r="B19" s="21" t="s">
        <v>137</v>
      </c>
      <c r="C19" s="21" t="s">
        <v>138</v>
      </c>
      <c r="D19" s="21" t="s">
        <v>139</v>
      </c>
      <c r="E19" s="21" t="s">
        <v>140</v>
      </c>
      <c r="F19" s="21" t="s">
        <v>141</v>
      </c>
      <c r="G19" s="21" t="s">
        <v>22</v>
      </c>
      <c r="H19" s="21" t="s">
        <v>142</v>
      </c>
      <c r="I19" s="21" t="s">
        <v>23</v>
      </c>
      <c r="J19" s="21" t="s">
        <v>143</v>
      </c>
      <c r="K19" s="22" t="s">
        <v>144</v>
      </c>
      <c r="L19" s="23">
        <v>25.83</v>
      </c>
      <c r="M19" s="24">
        <v>13396</v>
      </c>
    </row>
    <row r="20" spans="1:13" ht="15">
      <c r="A20" s="21" t="s">
        <v>145</v>
      </c>
      <c r="B20" s="21" t="s">
        <v>146</v>
      </c>
      <c r="C20" s="21" t="s">
        <v>147</v>
      </c>
      <c r="D20" s="21" t="s">
        <v>148</v>
      </c>
      <c r="E20" s="21" t="s">
        <v>149</v>
      </c>
      <c r="F20" s="21" t="s">
        <v>150</v>
      </c>
      <c r="G20" s="21" t="s">
        <v>22</v>
      </c>
      <c r="H20" s="21" t="s">
        <v>151</v>
      </c>
      <c r="I20" s="21" t="s">
        <v>23</v>
      </c>
      <c r="J20" s="21" t="s">
        <v>152</v>
      </c>
      <c r="K20" s="22" t="s">
        <v>25</v>
      </c>
      <c r="L20" s="23">
        <v>438.18</v>
      </c>
      <c r="M20" s="24">
        <v>18236</v>
      </c>
    </row>
    <row r="21" spans="1:13" ht="15">
      <c r="A21" s="21" t="s">
        <v>153</v>
      </c>
      <c r="B21" s="21" t="s">
        <v>154</v>
      </c>
      <c r="C21" s="21" t="s">
        <v>155</v>
      </c>
      <c r="D21" s="21" t="s">
        <v>156</v>
      </c>
      <c r="E21" s="21" t="s">
        <v>157</v>
      </c>
      <c r="F21" s="21" t="s">
        <v>158</v>
      </c>
      <c r="G21" s="21" t="s">
        <v>22</v>
      </c>
      <c r="H21" s="21" t="s">
        <v>159</v>
      </c>
      <c r="I21" s="21" t="s">
        <v>23</v>
      </c>
      <c r="J21" s="21" t="s">
        <v>160</v>
      </c>
      <c r="K21" s="22" t="s">
        <v>161</v>
      </c>
      <c r="L21" s="23">
        <v>187.02</v>
      </c>
      <c r="M21" s="24">
        <v>14744</v>
      </c>
    </row>
    <row r="22" spans="1:13" ht="15">
      <c r="A22" s="21" t="s">
        <v>162</v>
      </c>
      <c r="B22" s="21" t="s">
        <v>163</v>
      </c>
      <c r="C22" s="21" t="s">
        <v>164</v>
      </c>
      <c r="D22" s="21" t="s">
        <v>165</v>
      </c>
      <c r="E22" s="21" t="s">
        <v>166</v>
      </c>
      <c r="F22" s="21" t="s">
        <v>167</v>
      </c>
      <c r="G22" s="21" t="s">
        <v>22</v>
      </c>
      <c r="H22" s="21" t="s">
        <v>168</v>
      </c>
      <c r="I22" s="21" t="s">
        <v>23</v>
      </c>
      <c r="J22" s="21" t="s">
        <v>169</v>
      </c>
      <c r="K22" s="22" t="s">
        <v>170</v>
      </c>
      <c r="L22" s="23">
        <v>175.67</v>
      </c>
      <c r="M22" s="24">
        <v>21783</v>
      </c>
    </row>
    <row r="23" spans="1:13" ht="15">
      <c r="A23" s="21" t="s">
        <v>171</v>
      </c>
      <c r="B23" s="21" t="s">
        <v>172</v>
      </c>
      <c r="C23" s="21" t="s">
        <v>173</v>
      </c>
      <c r="D23" s="21" t="s">
        <v>174</v>
      </c>
      <c r="E23" s="21" t="s">
        <v>175</v>
      </c>
      <c r="F23" s="21" t="s">
        <v>176</v>
      </c>
      <c r="G23" s="21" t="s">
        <v>22</v>
      </c>
      <c r="H23" s="21" t="s">
        <v>177</v>
      </c>
      <c r="I23" s="21" t="s">
        <v>23</v>
      </c>
      <c r="J23" s="21" t="s">
        <v>178</v>
      </c>
      <c r="K23" s="22" t="s">
        <v>25</v>
      </c>
      <c r="L23" s="23">
        <v>408.51</v>
      </c>
      <c r="M23" s="24">
        <v>5851</v>
      </c>
    </row>
    <row r="24" spans="1:13" ht="15">
      <c r="A24" s="21" t="s">
        <v>179</v>
      </c>
      <c r="B24" s="21" t="s">
        <v>180</v>
      </c>
      <c r="C24" s="21" t="s">
        <v>181</v>
      </c>
      <c r="D24" s="21" t="s">
        <v>182</v>
      </c>
      <c r="E24" s="21" t="s">
        <v>182</v>
      </c>
      <c r="F24" s="21" t="s">
        <v>183</v>
      </c>
      <c r="G24" s="21" t="s">
        <v>22</v>
      </c>
      <c r="H24" s="21" t="s">
        <v>184</v>
      </c>
      <c r="I24" s="21" t="s">
        <v>23</v>
      </c>
      <c r="J24" s="21" t="s">
        <v>185</v>
      </c>
      <c r="K24" s="22" t="s">
        <v>186</v>
      </c>
      <c r="L24" s="23">
        <v>16</v>
      </c>
      <c r="M24" s="24">
        <v>15036</v>
      </c>
    </row>
    <row r="25" spans="1:13" ht="15">
      <c r="A25" s="21" t="s">
        <v>187</v>
      </c>
      <c r="B25" s="21" t="s">
        <v>188</v>
      </c>
      <c r="C25" s="21" t="s">
        <v>189</v>
      </c>
      <c r="D25" s="21" t="s">
        <v>190</v>
      </c>
      <c r="E25" s="21" t="s">
        <v>191</v>
      </c>
      <c r="F25" s="21" t="s">
        <v>192</v>
      </c>
      <c r="G25" s="21" t="s">
        <v>22</v>
      </c>
      <c r="H25" s="21" t="s">
        <v>193</v>
      </c>
      <c r="I25" s="21" t="s">
        <v>23</v>
      </c>
      <c r="J25" s="21" t="s">
        <v>194</v>
      </c>
      <c r="K25" s="22" t="s">
        <v>195</v>
      </c>
      <c r="L25" s="23">
        <v>64.82</v>
      </c>
      <c r="M25" s="24">
        <v>9967</v>
      </c>
    </row>
    <row r="26" spans="1:13" ht="15">
      <c r="A26" s="21" t="s">
        <v>196</v>
      </c>
      <c r="B26" s="21" t="s">
        <v>197</v>
      </c>
      <c r="C26" s="21" t="s">
        <v>198</v>
      </c>
      <c r="D26" s="21" t="s">
        <v>199</v>
      </c>
      <c r="E26" s="21" t="s">
        <v>200</v>
      </c>
      <c r="F26" s="21" t="s">
        <v>201</v>
      </c>
      <c r="G26" s="21" t="s">
        <v>22</v>
      </c>
      <c r="H26" s="21" t="s">
        <v>202</v>
      </c>
      <c r="I26" s="21" t="s">
        <v>23</v>
      </c>
      <c r="J26" s="21" t="s">
        <v>203</v>
      </c>
      <c r="K26" s="22" t="s">
        <v>204</v>
      </c>
      <c r="L26" s="23">
        <v>422.52</v>
      </c>
      <c r="M26" s="24">
        <v>28186</v>
      </c>
    </row>
    <row r="27" spans="1:13" ht="15">
      <c r="A27" s="21" t="s">
        <v>205</v>
      </c>
      <c r="B27" s="21" t="s">
        <v>206</v>
      </c>
      <c r="C27" s="21" t="s">
        <v>207</v>
      </c>
      <c r="D27" s="21" t="s">
        <v>208</v>
      </c>
      <c r="E27" s="21" t="s">
        <v>209</v>
      </c>
      <c r="F27" s="21" t="s">
        <v>210</v>
      </c>
      <c r="G27" s="21" t="s">
        <v>211</v>
      </c>
      <c r="H27" s="21" t="s">
        <v>212</v>
      </c>
      <c r="I27" s="21" t="s">
        <v>23</v>
      </c>
      <c r="J27" s="21" t="s">
        <v>213</v>
      </c>
      <c r="K27" s="22" t="s">
        <v>214</v>
      </c>
      <c r="L27" s="23">
        <v>407.94</v>
      </c>
      <c r="M27" s="24">
        <v>22144</v>
      </c>
    </row>
    <row r="28" spans="1:13" ht="15">
      <c r="A28" s="21" t="s">
        <v>215</v>
      </c>
      <c r="B28" s="21" t="s">
        <v>216</v>
      </c>
      <c r="C28" s="21" t="s">
        <v>217</v>
      </c>
      <c r="D28" s="21" t="s">
        <v>218</v>
      </c>
      <c r="E28" s="21" t="s">
        <v>219</v>
      </c>
      <c r="F28" s="21" t="s">
        <v>183</v>
      </c>
      <c r="G28" s="21" t="s">
        <v>22</v>
      </c>
      <c r="H28" s="21" t="s">
        <v>184</v>
      </c>
      <c r="I28" s="21" t="s">
        <v>23</v>
      </c>
      <c r="J28" s="21" t="s">
        <v>185</v>
      </c>
      <c r="K28" s="22" t="s">
        <v>186</v>
      </c>
      <c r="L28" s="23">
        <v>413.42</v>
      </c>
      <c r="M28" s="24">
        <v>16091</v>
      </c>
    </row>
    <row r="29" spans="1:13" ht="15">
      <c r="A29" s="21" t="s">
        <v>220</v>
      </c>
      <c r="B29" s="21" t="s">
        <v>221</v>
      </c>
      <c r="C29" s="21" t="s">
        <v>222</v>
      </c>
      <c r="D29" s="21" t="s">
        <v>223</v>
      </c>
      <c r="E29" s="21" t="s">
        <v>224</v>
      </c>
      <c r="F29" s="21" t="s">
        <v>225</v>
      </c>
      <c r="G29" s="21" t="s">
        <v>22</v>
      </c>
      <c r="H29" s="21" t="s">
        <v>226</v>
      </c>
      <c r="I29" s="21" t="s">
        <v>23</v>
      </c>
      <c r="J29" s="21" t="s">
        <v>227</v>
      </c>
      <c r="K29" s="22" t="s">
        <v>228</v>
      </c>
      <c r="L29" s="23">
        <v>237.79</v>
      </c>
      <c r="M29" s="24">
        <v>23700</v>
      </c>
    </row>
    <row r="30" spans="1:13" ht="15">
      <c r="A30" s="21" t="s">
        <v>229</v>
      </c>
      <c r="B30" s="21" t="s">
        <v>230</v>
      </c>
      <c r="C30" s="21" t="s">
        <v>231</v>
      </c>
      <c r="D30" s="21" t="s">
        <v>232</v>
      </c>
      <c r="E30" s="21" t="s">
        <v>233</v>
      </c>
      <c r="F30" s="21" t="s">
        <v>234</v>
      </c>
      <c r="G30" s="21" t="s">
        <v>22</v>
      </c>
      <c r="H30" s="21" t="s">
        <v>235</v>
      </c>
      <c r="I30" s="21" t="s">
        <v>23</v>
      </c>
      <c r="J30" s="21" t="s">
        <v>236</v>
      </c>
      <c r="K30" s="22" t="s">
        <v>237</v>
      </c>
      <c r="L30" s="23">
        <v>360.77</v>
      </c>
      <c r="M30" s="24">
        <v>16370</v>
      </c>
    </row>
    <row r="31" spans="1:13" ht="15">
      <c r="A31" s="21" t="s">
        <v>238</v>
      </c>
      <c r="B31" s="21" t="s">
        <v>239</v>
      </c>
      <c r="C31" s="21" t="s">
        <v>240</v>
      </c>
      <c r="D31" s="21" t="s">
        <v>241</v>
      </c>
      <c r="E31" s="21" t="s">
        <v>242</v>
      </c>
      <c r="F31" s="21" t="s">
        <v>243</v>
      </c>
      <c r="G31" s="21" t="s">
        <v>244</v>
      </c>
      <c r="H31" s="21" t="s">
        <v>245</v>
      </c>
      <c r="I31" s="21" t="s">
        <v>23</v>
      </c>
      <c r="J31" s="21" t="s">
        <v>246</v>
      </c>
      <c r="K31" s="22" t="s">
        <v>247</v>
      </c>
      <c r="L31" s="23">
        <v>364.18</v>
      </c>
      <c r="M31" s="24">
        <v>15808</v>
      </c>
    </row>
    <row r="32" spans="1:13" ht="15">
      <c r="A32" s="21" t="s">
        <v>248</v>
      </c>
      <c r="B32" s="21" t="s">
        <v>249</v>
      </c>
      <c r="C32" s="21" t="s">
        <v>250</v>
      </c>
      <c r="D32" s="21" t="s">
        <v>251</v>
      </c>
      <c r="E32" s="21" t="s">
        <v>252</v>
      </c>
      <c r="F32" s="21" t="s">
        <v>253</v>
      </c>
      <c r="G32" s="21" t="s">
        <v>22</v>
      </c>
      <c r="H32" s="21" t="s">
        <v>254</v>
      </c>
      <c r="I32" s="21" t="s">
        <v>23</v>
      </c>
      <c r="J32" s="21" t="s">
        <v>255</v>
      </c>
      <c r="K32" s="22" t="s">
        <v>62</v>
      </c>
      <c r="L32" s="23">
        <v>402.97</v>
      </c>
      <c r="M32" s="24">
        <v>16289</v>
      </c>
    </row>
    <row r="33" spans="1:13" ht="15">
      <c r="A33" s="21" t="s">
        <v>256</v>
      </c>
      <c r="B33" s="21" t="s">
        <v>257</v>
      </c>
      <c r="C33" s="21" t="s">
        <v>258</v>
      </c>
      <c r="D33" s="21" t="s">
        <v>259</v>
      </c>
      <c r="E33" s="21" t="s">
        <v>260</v>
      </c>
      <c r="F33" s="21" t="s">
        <v>261</v>
      </c>
      <c r="G33" s="21" t="s">
        <v>22</v>
      </c>
      <c r="H33" s="21" t="s">
        <v>262</v>
      </c>
      <c r="I33" s="21" t="s">
        <v>23</v>
      </c>
      <c r="J33" s="21" t="s">
        <v>263</v>
      </c>
      <c r="K33" s="22" t="s">
        <v>264</v>
      </c>
      <c r="L33" s="23">
        <v>71.02</v>
      </c>
      <c r="M33" s="24">
        <v>8878</v>
      </c>
    </row>
    <row r="34" spans="1:13" ht="15">
      <c r="A34" s="21" t="s">
        <v>265</v>
      </c>
      <c r="B34" s="21" t="s">
        <v>266</v>
      </c>
      <c r="C34" s="21" t="s">
        <v>267</v>
      </c>
      <c r="D34" s="21" t="s">
        <v>268</v>
      </c>
      <c r="E34" s="21" t="s">
        <v>269</v>
      </c>
      <c r="F34" s="21" t="s">
        <v>270</v>
      </c>
      <c r="G34" s="21" t="s">
        <v>271</v>
      </c>
      <c r="H34" s="21" t="s">
        <v>272</v>
      </c>
      <c r="I34" s="21" t="s">
        <v>23</v>
      </c>
      <c r="J34" s="21" t="s">
        <v>273</v>
      </c>
      <c r="K34" s="22" t="s">
        <v>274</v>
      </c>
      <c r="L34" s="23">
        <v>551.92</v>
      </c>
      <c r="M34" s="24">
        <v>14924</v>
      </c>
    </row>
    <row r="35" spans="1:13" ht="15">
      <c r="A35" s="21" t="s">
        <v>275</v>
      </c>
      <c r="B35" s="21" t="s">
        <v>276</v>
      </c>
      <c r="C35" s="21" t="s">
        <v>277</v>
      </c>
      <c r="D35" s="21" t="s">
        <v>278</v>
      </c>
      <c r="E35" s="21" t="s">
        <v>279</v>
      </c>
      <c r="F35" s="21" t="s">
        <v>280</v>
      </c>
      <c r="G35" s="21" t="s">
        <v>22</v>
      </c>
      <c r="H35" s="21" t="s">
        <v>281</v>
      </c>
      <c r="I35" s="21" t="s">
        <v>23</v>
      </c>
      <c r="J35" s="21" t="s">
        <v>282</v>
      </c>
      <c r="K35" s="22" t="s">
        <v>283</v>
      </c>
      <c r="L35" s="23">
        <v>202.76</v>
      </c>
      <c r="M35" s="24">
        <v>20755</v>
      </c>
    </row>
    <row r="36" spans="1:13" ht="15">
      <c r="A36" s="21" t="s">
        <v>284</v>
      </c>
      <c r="B36" s="21" t="s">
        <v>285</v>
      </c>
      <c r="C36" s="21" t="s">
        <v>286</v>
      </c>
      <c r="D36" s="21" t="s">
        <v>287</v>
      </c>
      <c r="E36" s="21" t="s">
        <v>288</v>
      </c>
      <c r="F36" s="21" t="s">
        <v>96</v>
      </c>
      <c r="G36" s="21" t="s">
        <v>22</v>
      </c>
      <c r="H36" s="21" t="s">
        <v>98</v>
      </c>
      <c r="I36" s="21" t="s">
        <v>23</v>
      </c>
      <c r="J36" s="21" t="s">
        <v>99</v>
      </c>
      <c r="K36" s="22" t="s">
        <v>100</v>
      </c>
      <c r="L36" s="23">
        <v>582.76</v>
      </c>
      <c r="M36" s="24">
        <v>47873</v>
      </c>
    </row>
    <row r="37" spans="1:13" ht="15">
      <c r="A37" s="21" t="s">
        <v>289</v>
      </c>
      <c r="B37" s="21" t="s">
        <v>290</v>
      </c>
      <c r="C37" s="21" t="s">
        <v>291</v>
      </c>
      <c r="D37" s="21" t="s">
        <v>292</v>
      </c>
      <c r="E37" s="21" t="s">
        <v>293</v>
      </c>
      <c r="F37" s="21" t="s">
        <v>294</v>
      </c>
      <c r="G37" s="21" t="s">
        <v>295</v>
      </c>
      <c r="H37" s="21" t="s">
        <v>296</v>
      </c>
      <c r="I37" s="21" t="s">
        <v>23</v>
      </c>
      <c r="J37" s="21" t="s">
        <v>297</v>
      </c>
      <c r="K37" s="22" t="s">
        <v>298</v>
      </c>
      <c r="L37" s="23">
        <v>47.54</v>
      </c>
      <c r="M37" s="24">
        <v>14482</v>
      </c>
    </row>
    <row r="38" spans="1:13" ht="15">
      <c r="A38" s="21" t="s">
        <v>299</v>
      </c>
      <c r="B38" s="21" t="s">
        <v>300</v>
      </c>
      <c r="C38" s="21" t="s">
        <v>301</v>
      </c>
      <c r="D38" s="21" t="s">
        <v>302</v>
      </c>
      <c r="E38" s="21" t="s">
        <v>303</v>
      </c>
      <c r="F38" s="21" t="s">
        <v>304</v>
      </c>
      <c r="G38" s="21" t="s">
        <v>22</v>
      </c>
      <c r="H38" s="21" t="s">
        <v>305</v>
      </c>
      <c r="I38" s="21" t="s">
        <v>23</v>
      </c>
      <c r="J38" s="21" t="s">
        <v>306</v>
      </c>
      <c r="K38" s="22" t="s">
        <v>298</v>
      </c>
      <c r="L38" s="23">
        <v>222.37</v>
      </c>
      <c r="M38" s="24">
        <v>3086</v>
      </c>
    </row>
    <row r="39" spans="1:13" ht="15">
      <c r="A39" s="21" t="s">
        <v>307</v>
      </c>
      <c r="B39" s="21" t="s">
        <v>308</v>
      </c>
      <c r="C39" s="21" t="s">
        <v>309</v>
      </c>
      <c r="D39" s="21" t="s">
        <v>310</v>
      </c>
      <c r="E39" s="21" t="s">
        <v>311</v>
      </c>
      <c r="F39" s="21" t="s">
        <v>312</v>
      </c>
      <c r="G39" s="21" t="s">
        <v>22</v>
      </c>
      <c r="H39" s="21" t="s">
        <v>313</v>
      </c>
      <c r="I39" s="21" t="s">
        <v>23</v>
      </c>
      <c r="J39" s="21" t="s">
        <v>314</v>
      </c>
      <c r="K39" s="22" t="s">
        <v>170</v>
      </c>
      <c r="L39" s="23">
        <v>166.03</v>
      </c>
      <c r="M39" s="24">
        <v>19870</v>
      </c>
    </row>
    <row r="40" spans="1:13" ht="15">
      <c r="A40" s="21" t="s">
        <v>315</v>
      </c>
      <c r="B40" s="21" t="s">
        <v>316</v>
      </c>
      <c r="C40" s="21" t="s">
        <v>317</v>
      </c>
      <c r="D40" s="21" t="s">
        <v>318</v>
      </c>
      <c r="E40" s="21" t="s">
        <v>319</v>
      </c>
      <c r="F40" s="21" t="s">
        <v>87</v>
      </c>
      <c r="G40" s="21" t="s">
        <v>22</v>
      </c>
      <c r="H40" s="21" t="s">
        <v>88</v>
      </c>
      <c r="I40" s="21" t="s">
        <v>23</v>
      </c>
      <c r="J40" s="21" t="s">
        <v>89</v>
      </c>
      <c r="K40" s="22" t="s">
        <v>90</v>
      </c>
      <c r="L40" s="23">
        <v>102.07</v>
      </c>
      <c r="M40" s="24">
        <v>12276</v>
      </c>
    </row>
    <row r="41" spans="1:13" ht="15">
      <c r="A41" s="21" t="s">
        <v>320</v>
      </c>
      <c r="B41" s="21" t="s">
        <v>321</v>
      </c>
      <c r="C41" s="21" t="s">
        <v>322</v>
      </c>
      <c r="D41" s="21" t="s">
        <v>323</v>
      </c>
      <c r="E41" s="21" t="s">
        <v>324</v>
      </c>
      <c r="F41" s="21" t="s">
        <v>87</v>
      </c>
      <c r="G41" s="21" t="s">
        <v>22</v>
      </c>
      <c r="H41" s="21" t="s">
        <v>88</v>
      </c>
      <c r="I41" s="21" t="s">
        <v>23</v>
      </c>
      <c r="J41" s="21" t="s">
        <v>89</v>
      </c>
      <c r="K41" s="22" t="s">
        <v>90</v>
      </c>
      <c r="L41" s="23">
        <v>17.5</v>
      </c>
      <c r="M41" s="24">
        <v>19145</v>
      </c>
    </row>
    <row r="42" spans="1:13" ht="15">
      <c r="A42" s="21" t="s">
        <v>325</v>
      </c>
      <c r="B42" s="21" t="s">
        <v>326</v>
      </c>
      <c r="C42" s="21" t="s">
        <v>327</v>
      </c>
      <c r="D42" s="21" t="s">
        <v>328</v>
      </c>
      <c r="E42" s="21" t="s">
        <v>329</v>
      </c>
      <c r="F42" s="21" t="s">
        <v>330</v>
      </c>
      <c r="G42" s="21" t="s">
        <v>22</v>
      </c>
      <c r="H42" s="21" t="s">
        <v>331</v>
      </c>
      <c r="I42" s="21" t="s">
        <v>23</v>
      </c>
      <c r="J42" s="21" t="s">
        <v>332</v>
      </c>
      <c r="K42" s="22" t="s">
        <v>333</v>
      </c>
      <c r="L42" s="23">
        <v>261.99</v>
      </c>
      <c r="M42" s="24">
        <v>20795</v>
      </c>
    </row>
    <row r="43" spans="1:13" ht="15">
      <c r="A43" s="21" t="s">
        <v>334</v>
      </c>
      <c r="B43" s="21" t="s">
        <v>335</v>
      </c>
      <c r="C43" s="21" t="s">
        <v>336</v>
      </c>
      <c r="D43" s="21" t="s">
        <v>337</v>
      </c>
      <c r="E43" s="21" t="s">
        <v>338</v>
      </c>
      <c r="F43" s="21" t="s">
        <v>339</v>
      </c>
      <c r="G43" s="21" t="s">
        <v>22</v>
      </c>
      <c r="H43" s="21" t="s">
        <v>340</v>
      </c>
      <c r="I43" s="21" t="s">
        <v>23</v>
      </c>
      <c r="J43" s="21" t="s">
        <v>341</v>
      </c>
      <c r="K43" s="22" t="s">
        <v>342</v>
      </c>
      <c r="L43" s="23">
        <v>330.38</v>
      </c>
      <c r="M43" s="24">
        <v>11283</v>
      </c>
    </row>
    <row r="44" spans="1:13" ht="15">
      <c r="A44" s="21" t="s">
        <v>343</v>
      </c>
      <c r="B44" s="21" t="s">
        <v>344</v>
      </c>
      <c r="C44" s="21" t="s">
        <v>345</v>
      </c>
      <c r="D44" s="21" t="s">
        <v>346</v>
      </c>
      <c r="E44" s="21" t="s">
        <v>347</v>
      </c>
      <c r="F44" s="21" t="s">
        <v>348</v>
      </c>
      <c r="G44" s="21" t="s">
        <v>22</v>
      </c>
      <c r="H44" s="21" t="s">
        <v>88</v>
      </c>
      <c r="I44" s="21" t="s">
        <v>23</v>
      </c>
      <c r="J44" s="21" t="s">
        <v>89</v>
      </c>
      <c r="K44" s="22" t="s">
        <v>90</v>
      </c>
      <c r="L44" s="23">
        <v>351.21</v>
      </c>
      <c r="M44" s="24">
        <v>10172</v>
      </c>
    </row>
    <row r="45" spans="1:13" ht="15">
      <c r="A45" s="21" t="s">
        <v>349</v>
      </c>
      <c r="B45" s="21" t="s">
        <v>350</v>
      </c>
      <c r="C45" s="21" t="s">
        <v>351</v>
      </c>
      <c r="D45" s="21" t="s">
        <v>352</v>
      </c>
      <c r="E45" s="21" t="s">
        <v>353</v>
      </c>
      <c r="F45" s="21" t="s">
        <v>354</v>
      </c>
      <c r="G45" s="21" t="s">
        <v>22</v>
      </c>
      <c r="H45" s="21" t="s">
        <v>355</v>
      </c>
      <c r="I45" s="21" t="s">
        <v>23</v>
      </c>
      <c r="J45" s="21" t="s">
        <v>356</v>
      </c>
      <c r="K45" s="22" t="s">
        <v>357</v>
      </c>
      <c r="L45" s="23">
        <v>202.97</v>
      </c>
      <c r="M45" s="24">
        <v>23485</v>
      </c>
    </row>
    <row r="46" spans="1:13" ht="15">
      <c r="A46" s="21" t="s">
        <v>358</v>
      </c>
      <c r="B46" s="21" t="s">
        <v>359</v>
      </c>
      <c r="C46" s="21" t="s">
        <v>360</v>
      </c>
      <c r="D46" s="21" t="s">
        <v>361</v>
      </c>
      <c r="E46" s="21" t="s">
        <v>362</v>
      </c>
      <c r="F46" s="21" t="s">
        <v>192</v>
      </c>
      <c r="G46" s="21" t="s">
        <v>22</v>
      </c>
      <c r="H46" s="21" t="s">
        <v>193</v>
      </c>
      <c r="I46" s="21" t="s">
        <v>23</v>
      </c>
      <c r="J46" s="21" t="s">
        <v>194</v>
      </c>
      <c r="K46" s="22" t="s">
        <v>195</v>
      </c>
      <c r="L46" s="23">
        <v>143.92</v>
      </c>
      <c r="M46" s="24">
        <v>12952</v>
      </c>
    </row>
    <row r="47" spans="1:13" ht="15">
      <c r="A47" s="21" t="s">
        <v>363</v>
      </c>
      <c r="B47" s="21" t="s">
        <v>364</v>
      </c>
      <c r="C47" s="21" t="s">
        <v>365</v>
      </c>
      <c r="D47" s="21" t="s">
        <v>366</v>
      </c>
      <c r="E47" s="21" t="s">
        <v>366</v>
      </c>
      <c r="F47" s="21" t="s">
        <v>367</v>
      </c>
      <c r="G47" s="21" t="s">
        <v>115</v>
      </c>
      <c r="H47" s="21" t="s">
        <v>116</v>
      </c>
      <c r="I47" s="21" t="s">
        <v>23</v>
      </c>
      <c r="J47" s="21" t="s">
        <v>117</v>
      </c>
      <c r="K47" s="22" t="s">
        <v>118</v>
      </c>
      <c r="L47" s="23">
        <v>37.66</v>
      </c>
      <c r="M47" s="24">
        <v>11955</v>
      </c>
    </row>
    <row r="48" spans="1:13" ht="15">
      <c r="A48" s="21" t="s">
        <v>368</v>
      </c>
      <c r="B48" s="21" t="s">
        <v>369</v>
      </c>
      <c r="C48" s="21" t="s">
        <v>370</v>
      </c>
      <c r="D48" s="21" t="s">
        <v>371</v>
      </c>
      <c r="E48" s="21" t="s">
        <v>372</v>
      </c>
      <c r="F48" s="21" t="s">
        <v>373</v>
      </c>
      <c r="G48" s="21" t="s">
        <v>374</v>
      </c>
      <c r="H48" s="21" t="s">
        <v>375</v>
      </c>
      <c r="I48" s="21" t="s">
        <v>23</v>
      </c>
      <c r="J48" s="21" t="s">
        <v>376</v>
      </c>
      <c r="K48" s="22" t="s">
        <v>377</v>
      </c>
      <c r="L48" s="23">
        <v>395</v>
      </c>
      <c r="M48" s="24">
        <v>5888</v>
      </c>
    </row>
    <row r="49" spans="1:13" ht="15">
      <c r="A49" s="21" t="s">
        <v>378</v>
      </c>
      <c r="B49" s="21" t="s">
        <v>379</v>
      </c>
      <c r="C49" s="21" t="s">
        <v>380</v>
      </c>
      <c r="D49" s="21" t="s">
        <v>381</v>
      </c>
      <c r="E49" s="21" t="s">
        <v>382</v>
      </c>
      <c r="F49" s="21" t="s">
        <v>383</v>
      </c>
      <c r="G49" s="21" t="s">
        <v>22</v>
      </c>
      <c r="H49" s="21" t="s">
        <v>384</v>
      </c>
      <c r="I49" s="21" t="s">
        <v>23</v>
      </c>
      <c r="J49" s="21" t="s">
        <v>385</v>
      </c>
      <c r="K49" s="22" t="s">
        <v>386</v>
      </c>
      <c r="L49" s="23">
        <v>77.28</v>
      </c>
      <c r="M49" s="24">
        <v>11558</v>
      </c>
    </row>
    <row r="50" spans="1:13" ht="15">
      <c r="A50" s="21" t="s">
        <v>387</v>
      </c>
      <c r="B50" s="21" t="s">
        <v>388</v>
      </c>
      <c r="C50" s="21" t="s">
        <v>389</v>
      </c>
      <c r="D50" s="21" t="s">
        <v>390</v>
      </c>
      <c r="E50" s="21" t="s">
        <v>391</v>
      </c>
      <c r="F50" s="21" t="s">
        <v>392</v>
      </c>
      <c r="G50" s="21" t="s">
        <v>22</v>
      </c>
      <c r="H50" s="21" t="s">
        <v>393</v>
      </c>
      <c r="I50" s="21" t="s">
        <v>23</v>
      </c>
      <c r="J50" s="21" t="s">
        <v>394</v>
      </c>
      <c r="K50" s="22" t="s">
        <v>395</v>
      </c>
      <c r="L50" s="23">
        <v>581.59</v>
      </c>
      <c r="M50" s="24">
        <v>9443</v>
      </c>
    </row>
    <row r="51" spans="1:13" ht="15">
      <c r="A51" s="21" t="s">
        <v>396</v>
      </c>
      <c r="B51" s="21" t="s">
        <v>397</v>
      </c>
      <c r="C51" s="21" t="s">
        <v>398</v>
      </c>
      <c r="D51" s="21" t="s">
        <v>399</v>
      </c>
      <c r="E51" s="21" t="s">
        <v>400</v>
      </c>
      <c r="F51" s="21" t="s">
        <v>401</v>
      </c>
      <c r="G51" s="21" t="s">
        <v>402</v>
      </c>
      <c r="H51" s="21" t="s">
        <v>403</v>
      </c>
      <c r="I51" s="21" t="s">
        <v>23</v>
      </c>
      <c r="J51" s="21" t="s">
        <v>404</v>
      </c>
      <c r="K51" s="22" t="s">
        <v>405</v>
      </c>
      <c r="L51" s="23">
        <v>66.21</v>
      </c>
      <c r="M51" s="24">
        <v>12019</v>
      </c>
    </row>
    <row r="52" spans="1:13" ht="15">
      <c r="A52" s="21" t="s">
        <v>406</v>
      </c>
      <c r="B52" s="21" t="s">
        <v>407</v>
      </c>
      <c r="C52" s="21" t="s">
        <v>408</v>
      </c>
      <c r="D52" s="21" t="s">
        <v>409</v>
      </c>
      <c r="E52" s="21" t="s">
        <v>410</v>
      </c>
      <c r="F52" s="21" t="s">
        <v>411</v>
      </c>
      <c r="G52" s="21" t="s">
        <v>412</v>
      </c>
      <c r="H52" s="21" t="s">
        <v>413</v>
      </c>
      <c r="I52" s="21" t="s">
        <v>23</v>
      </c>
      <c r="J52" s="21" t="s">
        <v>414</v>
      </c>
      <c r="K52" s="22" t="s">
        <v>415</v>
      </c>
      <c r="L52" s="23">
        <v>191.6</v>
      </c>
      <c r="M52" s="24">
        <v>2817</v>
      </c>
    </row>
    <row r="53" spans="1:13" ht="15">
      <c r="A53" s="21" t="s">
        <v>416</v>
      </c>
      <c r="B53" s="21" t="s">
        <v>417</v>
      </c>
      <c r="C53" s="21" t="s">
        <v>418</v>
      </c>
      <c r="D53" s="21" t="s">
        <v>419</v>
      </c>
      <c r="E53" s="21" t="s">
        <v>420</v>
      </c>
      <c r="F53" s="21" t="s">
        <v>421</v>
      </c>
      <c r="G53" s="21" t="s">
        <v>22</v>
      </c>
      <c r="H53" s="21" t="s">
        <v>116</v>
      </c>
      <c r="I53" s="21" t="s">
        <v>23</v>
      </c>
      <c r="J53" s="21" t="s">
        <v>117</v>
      </c>
      <c r="K53" s="22" t="s">
        <v>118</v>
      </c>
      <c r="L53" s="23">
        <v>25.86</v>
      </c>
      <c r="M53" s="24">
        <v>16274</v>
      </c>
    </row>
    <row r="54" spans="1:13" ht="15">
      <c r="A54" s="21" t="s">
        <v>422</v>
      </c>
      <c r="B54" s="21" t="s">
        <v>423</v>
      </c>
      <c r="C54" s="21" t="s">
        <v>424</v>
      </c>
      <c r="D54" s="21" t="s">
        <v>425</v>
      </c>
      <c r="E54" s="21" t="s">
        <v>426</v>
      </c>
      <c r="F54" s="21" t="s">
        <v>427</v>
      </c>
      <c r="G54" s="21" t="s">
        <v>428</v>
      </c>
      <c r="H54" s="21" t="s">
        <v>429</v>
      </c>
      <c r="I54" s="21" t="s">
        <v>23</v>
      </c>
      <c r="J54" s="21" t="s">
        <v>430</v>
      </c>
      <c r="K54" s="22" t="s">
        <v>161</v>
      </c>
      <c r="L54" s="23">
        <v>503.01</v>
      </c>
      <c r="M54" s="24">
        <v>35253</v>
      </c>
    </row>
    <row r="55" spans="1:13" ht="15">
      <c r="A55" s="21" t="s">
        <v>431</v>
      </c>
      <c r="B55" s="21" t="s">
        <v>432</v>
      </c>
      <c r="C55" s="21" t="s">
        <v>433</v>
      </c>
      <c r="D55" s="21" t="s">
        <v>434</v>
      </c>
      <c r="E55" s="21" t="s">
        <v>435</v>
      </c>
      <c r="F55" s="21" t="s">
        <v>436</v>
      </c>
      <c r="G55" s="21" t="s">
        <v>437</v>
      </c>
      <c r="H55" s="21" t="s">
        <v>438</v>
      </c>
      <c r="I55" s="21" t="s">
        <v>23</v>
      </c>
      <c r="J55" s="21" t="s">
        <v>439</v>
      </c>
      <c r="K55" s="22" t="s">
        <v>237</v>
      </c>
      <c r="L55" s="23">
        <v>49.52</v>
      </c>
      <c r="M55" s="24">
        <v>18292</v>
      </c>
    </row>
    <row r="56" spans="1:13" ht="15">
      <c r="A56" s="21" t="s">
        <v>440</v>
      </c>
      <c r="B56" s="21" t="s">
        <v>441</v>
      </c>
      <c r="C56" s="21" t="s">
        <v>442</v>
      </c>
      <c r="D56" s="21" t="s">
        <v>443</v>
      </c>
      <c r="E56" s="21" t="s">
        <v>444</v>
      </c>
      <c r="F56" s="21" t="s">
        <v>421</v>
      </c>
      <c r="G56" s="21" t="s">
        <v>22</v>
      </c>
      <c r="H56" s="21" t="s">
        <v>116</v>
      </c>
      <c r="I56" s="21" t="s">
        <v>23</v>
      </c>
      <c r="J56" s="21" t="s">
        <v>117</v>
      </c>
      <c r="K56" s="22" t="s">
        <v>118</v>
      </c>
      <c r="L56" s="23">
        <v>42.01</v>
      </c>
      <c r="M56" s="24">
        <v>11405</v>
      </c>
    </row>
    <row r="57" spans="1:13" ht="15">
      <c r="A57" s="21" t="s">
        <v>445</v>
      </c>
      <c r="B57" s="21" t="s">
        <v>446</v>
      </c>
      <c r="C57" s="21" t="s">
        <v>447</v>
      </c>
      <c r="D57" s="21" t="s">
        <v>448</v>
      </c>
      <c r="E57" s="21" t="s">
        <v>449</v>
      </c>
      <c r="F57" s="21" t="s">
        <v>421</v>
      </c>
      <c r="G57" s="21" t="s">
        <v>22</v>
      </c>
      <c r="H57" s="21" t="s">
        <v>116</v>
      </c>
      <c r="I57" s="21" t="s">
        <v>23</v>
      </c>
      <c r="J57" s="21" t="s">
        <v>117</v>
      </c>
      <c r="K57" s="22" t="s">
        <v>118</v>
      </c>
      <c r="L57" s="23">
        <v>182.38</v>
      </c>
      <c r="M57" s="24">
        <v>10212</v>
      </c>
    </row>
    <row r="58" spans="1:13" ht="15">
      <c r="A58" s="21" t="s">
        <v>450</v>
      </c>
      <c r="B58" s="21" t="s">
        <v>451</v>
      </c>
      <c r="C58" s="21" t="s">
        <v>452</v>
      </c>
      <c r="D58" s="21" t="s">
        <v>453</v>
      </c>
      <c r="E58" s="21" t="s">
        <v>454</v>
      </c>
      <c r="F58" s="21" t="s">
        <v>455</v>
      </c>
      <c r="G58" s="21" t="s">
        <v>22</v>
      </c>
      <c r="H58" s="21" t="s">
        <v>456</v>
      </c>
      <c r="I58" s="21" t="s">
        <v>23</v>
      </c>
      <c r="J58" s="21" t="s">
        <v>457</v>
      </c>
      <c r="K58" s="22" t="s">
        <v>170</v>
      </c>
      <c r="L58" s="23">
        <v>125.18</v>
      </c>
      <c r="M58" s="24">
        <v>18906</v>
      </c>
    </row>
    <row r="59" spans="1:13" ht="15">
      <c r="A59" s="21" t="s">
        <v>458</v>
      </c>
      <c r="B59" s="21" t="s">
        <v>459</v>
      </c>
      <c r="C59" s="21" t="s">
        <v>460</v>
      </c>
      <c r="D59" s="21" t="s">
        <v>461</v>
      </c>
      <c r="E59" s="21" t="s">
        <v>462</v>
      </c>
      <c r="F59" s="21" t="s">
        <v>463</v>
      </c>
      <c r="G59" s="21" t="s">
        <v>22</v>
      </c>
      <c r="H59" s="21" t="s">
        <v>464</v>
      </c>
      <c r="I59" s="21" t="s">
        <v>23</v>
      </c>
      <c r="J59" s="21" t="s">
        <v>465</v>
      </c>
      <c r="K59" s="22" t="s">
        <v>237</v>
      </c>
      <c r="L59" s="23">
        <v>36</v>
      </c>
      <c r="M59" s="24">
        <v>17971</v>
      </c>
    </row>
    <row r="60" spans="1:13" ht="15">
      <c r="A60" s="21" t="s">
        <v>466</v>
      </c>
      <c r="B60" s="21" t="s">
        <v>467</v>
      </c>
      <c r="C60" s="21" t="s">
        <v>468</v>
      </c>
      <c r="D60" s="21" t="s">
        <v>469</v>
      </c>
      <c r="E60" s="21" t="s">
        <v>470</v>
      </c>
      <c r="F60" s="21" t="s">
        <v>471</v>
      </c>
      <c r="G60" s="21" t="s">
        <v>22</v>
      </c>
      <c r="H60" s="21" t="s">
        <v>88</v>
      </c>
      <c r="I60" s="21" t="s">
        <v>23</v>
      </c>
      <c r="J60" s="21" t="s">
        <v>89</v>
      </c>
      <c r="K60" s="22" t="s">
        <v>472</v>
      </c>
      <c r="L60" s="23">
        <v>46.2</v>
      </c>
      <c r="M60" s="24">
        <v>19294</v>
      </c>
    </row>
    <row r="61" spans="1:13" ht="15">
      <c r="A61" s="21" t="s">
        <v>473</v>
      </c>
      <c r="B61" s="21" t="s">
        <v>474</v>
      </c>
      <c r="C61" s="21" t="s">
        <v>475</v>
      </c>
      <c r="D61" s="21" t="s">
        <v>476</v>
      </c>
      <c r="E61" s="21" t="s">
        <v>477</v>
      </c>
      <c r="F61" s="21" t="s">
        <v>478</v>
      </c>
      <c r="G61" s="21" t="s">
        <v>22</v>
      </c>
      <c r="H61" s="21" t="s">
        <v>479</v>
      </c>
      <c r="I61" s="21" t="s">
        <v>23</v>
      </c>
      <c r="J61" s="21" t="s">
        <v>480</v>
      </c>
      <c r="K61" s="22" t="s">
        <v>333</v>
      </c>
      <c r="L61" s="23">
        <v>424.27</v>
      </c>
      <c r="M61" s="24">
        <v>20859</v>
      </c>
    </row>
    <row r="62" spans="1:13" ht="15">
      <c r="A62" s="21" t="s">
        <v>481</v>
      </c>
      <c r="B62" s="21" t="s">
        <v>482</v>
      </c>
      <c r="C62" s="21" t="s">
        <v>483</v>
      </c>
      <c r="D62" s="21" t="s">
        <v>484</v>
      </c>
      <c r="E62" s="21" t="s">
        <v>485</v>
      </c>
      <c r="F62" s="21" t="s">
        <v>486</v>
      </c>
      <c r="G62" s="21" t="s">
        <v>22</v>
      </c>
      <c r="H62" s="21" t="s">
        <v>487</v>
      </c>
      <c r="I62" s="21" t="s">
        <v>23</v>
      </c>
      <c r="J62" s="21" t="s">
        <v>488</v>
      </c>
      <c r="K62" s="22" t="s">
        <v>489</v>
      </c>
      <c r="L62" s="23">
        <v>382.77</v>
      </c>
      <c r="M62" s="24">
        <v>10024</v>
      </c>
    </row>
    <row r="63" spans="1:13" ht="15">
      <c r="A63" s="21" t="s">
        <v>490</v>
      </c>
      <c r="B63" s="21" t="s">
        <v>491</v>
      </c>
      <c r="C63" s="21" t="s">
        <v>492</v>
      </c>
      <c r="D63" s="21" t="s">
        <v>493</v>
      </c>
      <c r="E63" s="21" t="s">
        <v>494</v>
      </c>
      <c r="F63" s="21" t="s">
        <v>495</v>
      </c>
      <c r="G63" s="21" t="s">
        <v>22</v>
      </c>
      <c r="H63" s="21" t="s">
        <v>496</v>
      </c>
      <c r="I63" s="21" t="s">
        <v>23</v>
      </c>
      <c r="J63" s="21" t="s">
        <v>497</v>
      </c>
      <c r="K63" s="22" t="s">
        <v>498</v>
      </c>
      <c r="L63" s="23">
        <v>403.48</v>
      </c>
      <c r="M63" s="24">
        <v>11763</v>
      </c>
    </row>
    <row r="64" spans="1:13" ht="15">
      <c r="A64" s="21" t="s">
        <v>499</v>
      </c>
      <c r="B64" s="21" t="s">
        <v>500</v>
      </c>
      <c r="C64" s="21" t="s">
        <v>501</v>
      </c>
      <c r="D64" s="21" t="s">
        <v>502</v>
      </c>
      <c r="E64" s="21" t="s">
        <v>503</v>
      </c>
      <c r="F64" s="21" t="s">
        <v>504</v>
      </c>
      <c r="G64" s="21" t="s">
        <v>22</v>
      </c>
      <c r="H64" s="21" t="s">
        <v>505</v>
      </c>
      <c r="I64" s="21" t="s">
        <v>23</v>
      </c>
      <c r="J64" s="21" t="s">
        <v>506</v>
      </c>
      <c r="K64" s="22" t="s">
        <v>498</v>
      </c>
      <c r="L64" s="23">
        <v>472.97</v>
      </c>
      <c r="M64" s="24">
        <v>33813</v>
      </c>
    </row>
    <row r="65" spans="1:13" ht="15">
      <c r="A65" s="21" t="s">
        <v>507</v>
      </c>
      <c r="B65" s="21" t="s">
        <v>508</v>
      </c>
      <c r="C65" s="21" t="s">
        <v>509</v>
      </c>
      <c r="D65" s="21" t="s">
        <v>510</v>
      </c>
      <c r="E65" s="21" t="s">
        <v>511</v>
      </c>
      <c r="F65" s="21" t="s">
        <v>512</v>
      </c>
      <c r="G65" s="21" t="s">
        <v>22</v>
      </c>
      <c r="H65" s="21" t="s">
        <v>19</v>
      </c>
      <c r="I65" s="21" t="s">
        <v>23</v>
      </c>
      <c r="J65" s="21" t="s">
        <v>24</v>
      </c>
      <c r="K65" s="22" t="s">
        <v>513</v>
      </c>
      <c r="L65" s="23">
        <v>26.48</v>
      </c>
      <c r="M65" s="24">
        <v>19729</v>
      </c>
    </row>
    <row r="66" spans="1:13" ht="15">
      <c r="A66" s="21" t="s">
        <v>514</v>
      </c>
      <c r="B66" s="21" t="s">
        <v>515</v>
      </c>
      <c r="C66" s="21" t="s">
        <v>516</v>
      </c>
      <c r="D66" s="21" t="s">
        <v>517</v>
      </c>
      <c r="E66" s="21" t="s">
        <v>518</v>
      </c>
      <c r="F66" s="21" t="s">
        <v>519</v>
      </c>
      <c r="G66" s="21" t="s">
        <v>520</v>
      </c>
      <c r="H66" s="21" t="s">
        <v>521</v>
      </c>
      <c r="I66" s="21" t="s">
        <v>23</v>
      </c>
      <c r="J66" s="21" t="s">
        <v>522</v>
      </c>
      <c r="K66" s="22" t="s">
        <v>81</v>
      </c>
      <c r="L66" s="23">
        <v>60.79</v>
      </c>
      <c r="M66" s="24">
        <v>9886</v>
      </c>
    </row>
    <row r="67" spans="1:13" ht="15">
      <c r="A67" s="21" t="s">
        <v>523</v>
      </c>
      <c r="B67" s="21" t="s">
        <v>524</v>
      </c>
      <c r="C67" s="21" t="s">
        <v>525</v>
      </c>
      <c r="D67" s="21" t="s">
        <v>526</v>
      </c>
      <c r="E67" s="21" t="s">
        <v>527</v>
      </c>
      <c r="F67" s="21" t="s">
        <v>528</v>
      </c>
      <c r="G67" s="21" t="s">
        <v>22</v>
      </c>
      <c r="H67" s="21" t="s">
        <v>375</v>
      </c>
      <c r="I67" s="21" t="s">
        <v>23</v>
      </c>
      <c r="J67" s="21" t="s">
        <v>376</v>
      </c>
      <c r="K67" s="22" t="s">
        <v>377</v>
      </c>
      <c r="L67" s="23">
        <v>102.09</v>
      </c>
      <c r="M67" s="24">
        <v>9357</v>
      </c>
    </row>
    <row r="68" spans="1:13" ht="15">
      <c r="A68" s="21" t="s">
        <v>529</v>
      </c>
      <c r="B68" s="21" t="s">
        <v>530</v>
      </c>
      <c r="C68" s="21" t="s">
        <v>531</v>
      </c>
      <c r="D68" s="21" t="s">
        <v>532</v>
      </c>
      <c r="E68" s="21" t="s">
        <v>533</v>
      </c>
      <c r="F68" s="21" t="s">
        <v>534</v>
      </c>
      <c r="G68" s="21" t="s">
        <v>22</v>
      </c>
      <c r="H68" s="21" t="s">
        <v>535</v>
      </c>
      <c r="I68" s="21" t="s">
        <v>23</v>
      </c>
      <c r="J68" s="21" t="s">
        <v>536</v>
      </c>
      <c r="K68" s="22" t="s">
        <v>537</v>
      </c>
      <c r="L68" s="23">
        <v>531.07</v>
      </c>
      <c r="M68" s="24">
        <v>769</v>
      </c>
    </row>
    <row r="69" spans="1:13" ht="15">
      <c r="A69" s="21" t="s">
        <v>538</v>
      </c>
      <c r="B69" s="21" t="s">
        <v>539</v>
      </c>
      <c r="C69" s="21" t="s">
        <v>540</v>
      </c>
      <c r="D69" s="21" t="s">
        <v>541</v>
      </c>
      <c r="E69" s="21" t="s">
        <v>542</v>
      </c>
      <c r="F69" s="21" t="s">
        <v>543</v>
      </c>
      <c r="G69" s="21" t="s">
        <v>22</v>
      </c>
      <c r="H69" s="21" t="s">
        <v>544</v>
      </c>
      <c r="I69" s="21" t="s">
        <v>23</v>
      </c>
      <c r="J69" s="21" t="s">
        <v>545</v>
      </c>
      <c r="K69" s="22" t="s">
        <v>546</v>
      </c>
      <c r="L69" s="23">
        <v>217.29</v>
      </c>
      <c r="M69" s="24">
        <v>24050</v>
      </c>
    </row>
    <row r="70" spans="1:13" ht="15">
      <c r="A70" s="21" t="s">
        <v>547</v>
      </c>
      <c r="B70" s="21" t="s">
        <v>548</v>
      </c>
      <c r="C70" s="21" t="s">
        <v>549</v>
      </c>
      <c r="D70" s="21" t="s">
        <v>550</v>
      </c>
      <c r="E70" s="21" t="s">
        <v>551</v>
      </c>
      <c r="F70" s="21" t="s">
        <v>552</v>
      </c>
      <c r="G70" s="21" t="s">
        <v>22</v>
      </c>
      <c r="H70" s="21" t="s">
        <v>553</v>
      </c>
      <c r="I70" s="21" t="s">
        <v>23</v>
      </c>
      <c r="J70" s="21" t="s">
        <v>554</v>
      </c>
      <c r="K70" s="22" t="s">
        <v>283</v>
      </c>
      <c r="L70" s="23">
        <v>376.26</v>
      </c>
      <c r="M70" s="24">
        <v>10360</v>
      </c>
    </row>
    <row r="71" spans="1:13" ht="15">
      <c r="A71" s="21" t="s">
        <v>555</v>
      </c>
      <c r="B71" s="21" t="s">
        <v>556</v>
      </c>
      <c r="C71" s="21" t="s">
        <v>557</v>
      </c>
      <c r="D71" s="21" t="s">
        <v>558</v>
      </c>
      <c r="E71" s="21" t="s">
        <v>559</v>
      </c>
      <c r="F71" s="21" t="s">
        <v>87</v>
      </c>
      <c r="G71" s="21" t="s">
        <v>22</v>
      </c>
      <c r="H71" s="21" t="s">
        <v>88</v>
      </c>
      <c r="I71" s="21" t="s">
        <v>23</v>
      </c>
      <c r="J71" s="21" t="s">
        <v>89</v>
      </c>
      <c r="K71" s="22" t="s">
        <v>90</v>
      </c>
      <c r="L71" s="23">
        <v>270.18</v>
      </c>
      <c r="M71" s="24">
        <v>25166</v>
      </c>
    </row>
    <row r="72" spans="1:13" ht="15">
      <c r="A72" s="21" t="s">
        <v>560</v>
      </c>
      <c r="B72" s="21" t="s">
        <v>561</v>
      </c>
      <c r="C72" s="21" t="s">
        <v>562</v>
      </c>
      <c r="D72" s="21" t="s">
        <v>563</v>
      </c>
      <c r="E72" s="21" t="s">
        <v>564</v>
      </c>
      <c r="F72" s="21" t="s">
        <v>565</v>
      </c>
      <c r="G72" s="21" t="s">
        <v>22</v>
      </c>
      <c r="H72" s="21" t="s">
        <v>33</v>
      </c>
      <c r="I72" s="21" t="s">
        <v>23</v>
      </c>
      <c r="J72" s="21" t="s">
        <v>34</v>
      </c>
      <c r="K72" s="22" t="s">
        <v>566</v>
      </c>
      <c r="L72" s="23">
        <v>529.94</v>
      </c>
      <c r="M72" s="24">
        <v>41635</v>
      </c>
    </row>
    <row r="73" spans="1:13" ht="15">
      <c r="A73" s="21" t="s">
        <v>567</v>
      </c>
      <c r="B73" s="21" t="s">
        <v>568</v>
      </c>
      <c r="C73" s="21" t="s">
        <v>569</v>
      </c>
      <c r="D73" s="21" t="s">
        <v>570</v>
      </c>
      <c r="E73" s="21" t="s">
        <v>571</v>
      </c>
      <c r="F73" s="21" t="s">
        <v>572</v>
      </c>
      <c r="G73" s="21" t="s">
        <v>573</v>
      </c>
      <c r="H73" s="21" t="s">
        <v>574</v>
      </c>
      <c r="I73" s="21" t="s">
        <v>23</v>
      </c>
      <c r="J73" s="21" t="s">
        <v>575</v>
      </c>
      <c r="K73" s="22" t="s">
        <v>576</v>
      </c>
      <c r="L73" s="23">
        <v>41.05</v>
      </c>
      <c r="M73" s="24">
        <v>19923</v>
      </c>
    </row>
    <row r="74" spans="1:13" ht="15">
      <c r="A74" s="21" t="s">
        <v>577</v>
      </c>
      <c r="B74" s="21" t="s">
        <v>578</v>
      </c>
      <c r="C74" s="21" t="s">
        <v>579</v>
      </c>
      <c r="D74" s="21" t="s">
        <v>580</v>
      </c>
      <c r="E74" s="21" t="s">
        <v>581</v>
      </c>
      <c r="F74" s="21" t="s">
        <v>582</v>
      </c>
      <c r="G74" s="21" t="s">
        <v>22</v>
      </c>
      <c r="H74" s="21" t="s">
        <v>583</v>
      </c>
      <c r="I74" s="21" t="s">
        <v>23</v>
      </c>
      <c r="J74" s="21" t="s">
        <v>584</v>
      </c>
      <c r="K74" s="22" t="s">
        <v>585</v>
      </c>
      <c r="L74" s="23">
        <v>176.8</v>
      </c>
      <c r="M74" s="24">
        <v>10618</v>
      </c>
    </row>
    <row r="75" spans="1:13" ht="15">
      <c r="A75" s="21" t="s">
        <v>586</v>
      </c>
      <c r="B75" s="21" t="s">
        <v>587</v>
      </c>
      <c r="C75" s="21" t="s">
        <v>588</v>
      </c>
      <c r="D75" s="21" t="s">
        <v>589</v>
      </c>
      <c r="E75" s="21" t="s">
        <v>590</v>
      </c>
      <c r="F75" s="21" t="s">
        <v>591</v>
      </c>
      <c r="G75" s="21" t="s">
        <v>22</v>
      </c>
      <c r="H75" s="21" t="s">
        <v>592</v>
      </c>
      <c r="I75" s="21" t="s">
        <v>23</v>
      </c>
      <c r="J75" s="21" t="s">
        <v>593</v>
      </c>
      <c r="K75" s="22" t="s">
        <v>283</v>
      </c>
      <c r="L75" s="23">
        <v>99.34</v>
      </c>
      <c r="M75" s="24">
        <v>1227</v>
      </c>
    </row>
    <row r="76" spans="1:13" ht="15">
      <c r="A76" s="21" t="s">
        <v>594</v>
      </c>
      <c r="B76" s="21" t="s">
        <v>595</v>
      </c>
      <c r="C76" s="21" t="s">
        <v>596</v>
      </c>
      <c r="D76" s="21" t="s">
        <v>597</v>
      </c>
      <c r="E76" s="21" t="s">
        <v>597</v>
      </c>
      <c r="F76" s="21" t="s">
        <v>598</v>
      </c>
      <c r="G76" s="21" t="s">
        <v>599</v>
      </c>
      <c r="H76" s="21" t="s">
        <v>600</v>
      </c>
      <c r="I76" s="21" t="s">
        <v>23</v>
      </c>
      <c r="J76" s="21" t="s">
        <v>601</v>
      </c>
      <c r="K76" s="22" t="s">
        <v>237</v>
      </c>
      <c r="L76" s="23">
        <v>508.83</v>
      </c>
      <c r="M76" s="24">
        <v>47168</v>
      </c>
    </row>
    <row r="77" spans="1:13" ht="15">
      <c r="A77" s="21" t="s">
        <v>602</v>
      </c>
      <c r="B77" s="21" t="s">
        <v>603</v>
      </c>
      <c r="C77" s="21" t="s">
        <v>604</v>
      </c>
      <c r="D77" s="21" t="s">
        <v>605</v>
      </c>
      <c r="E77" s="21" t="s">
        <v>606</v>
      </c>
      <c r="F77" s="21" t="s">
        <v>607</v>
      </c>
      <c r="G77" s="21" t="s">
        <v>22</v>
      </c>
      <c r="H77" s="21" t="s">
        <v>608</v>
      </c>
      <c r="I77" s="21" t="s">
        <v>23</v>
      </c>
      <c r="J77" s="21" t="s">
        <v>609</v>
      </c>
      <c r="K77" s="22" t="s">
        <v>333</v>
      </c>
      <c r="L77" s="23">
        <v>66.58</v>
      </c>
      <c r="M77" s="24">
        <v>14149</v>
      </c>
    </row>
    <row r="78" spans="1:13" ht="15">
      <c r="A78" s="21" t="s">
        <v>610</v>
      </c>
      <c r="B78" s="21" t="s">
        <v>611</v>
      </c>
      <c r="C78" s="21" t="s">
        <v>612</v>
      </c>
      <c r="D78" s="21" t="s">
        <v>613</v>
      </c>
      <c r="E78" s="21" t="s">
        <v>614</v>
      </c>
      <c r="F78" s="21" t="s">
        <v>615</v>
      </c>
      <c r="G78" s="21" t="s">
        <v>22</v>
      </c>
      <c r="H78" s="21" t="s">
        <v>616</v>
      </c>
      <c r="I78" s="21" t="s">
        <v>23</v>
      </c>
      <c r="J78" s="21" t="s">
        <v>617</v>
      </c>
      <c r="K78" s="22" t="s">
        <v>618</v>
      </c>
      <c r="L78" s="23">
        <v>419.29</v>
      </c>
      <c r="M78" s="24">
        <v>6495</v>
      </c>
    </row>
    <row r="79" spans="1:13" ht="15">
      <c r="A79" s="21" t="s">
        <v>619</v>
      </c>
      <c r="B79" s="21" t="s">
        <v>620</v>
      </c>
      <c r="C79" s="21" t="s">
        <v>621</v>
      </c>
      <c r="D79" s="21" t="s">
        <v>622</v>
      </c>
      <c r="E79" s="21" t="s">
        <v>623</v>
      </c>
      <c r="F79" s="21" t="s">
        <v>624</v>
      </c>
      <c r="G79" s="21" t="s">
        <v>625</v>
      </c>
      <c r="H79" s="21" t="s">
        <v>626</v>
      </c>
      <c r="I79" s="21" t="s">
        <v>23</v>
      </c>
      <c r="J79" s="21" t="s">
        <v>488</v>
      </c>
      <c r="K79" s="22" t="s">
        <v>489</v>
      </c>
      <c r="L79" s="23">
        <v>29</v>
      </c>
      <c r="M79" s="24">
        <v>11441</v>
      </c>
    </row>
    <row r="80" spans="1:13" ht="15">
      <c r="A80" s="21" t="s">
        <v>627</v>
      </c>
      <c r="B80" s="21" t="s">
        <v>628</v>
      </c>
      <c r="C80" s="21" t="s">
        <v>629</v>
      </c>
      <c r="D80" s="21" t="s">
        <v>630</v>
      </c>
      <c r="E80" s="21" t="s">
        <v>631</v>
      </c>
      <c r="F80" s="21" t="s">
        <v>632</v>
      </c>
      <c r="G80" s="21" t="s">
        <v>633</v>
      </c>
      <c r="H80" s="21" t="s">
        <v>634</v>
      </c>
      <c r="I80" s="21" t="s">
        <v>23</v>
      </c>
      <c r="J80" s="21" t="s">
        <v>635</v>
      </c>
      <c r="K80" s="22" t="s">
        <v>247</v>
      </c>
      <c r="L80" s="23">
        <v>56.1</v>
      </c>
      <c r="M80" s="24">
        <v>12381</v>
      </c>
    </row>
    <row r="81" spans="1:13" ht="15">
      <c r="A81" s="21" t="s">
        <v>636</v>
      </c>
      <c r="B81" s="21" t="s">
        <v>637</v>
      </c>
      <c r="C81" s="21" t="s">
        <v>638</v>
      </c>
      <c r="D81" s="21" t="s">
        <v>639</v>
      </c>
      <c r="E81" s="21" t="s">
        <v>640</v>
      </c>
      <c r="F81" s="21" t="s">
        <v>641</v>
      </c>
      <c r="G81" s="21" t="s">
        <v>22</v>
      </c>
      <c r="H81" s="21" t="s">
        <v>642</v>
      </c>
      <c r="I81" s="21" t="s">
        <v>23</v>
      </c>
      <c r="J81" s="21" t="s">
        <v>643</v>
      </c>
      <c r="K81" s="22" t="s">
        <v>498</v>
      </c>
      <c r="L81" s="23">
        <v>407.39</v>
      </c>
      <c r="M81" s="24">
        <v>17924</v>
      </c>
    </row>
    <row r="82" spans="1:13" ht="15">
      <c r="A82" s="21" t="s">
        <v>644</v>
      </c>
      <c r="B82" s="21" t="s">
        <v>645</v>
      </c>
      <c r="C82" s="21" t="s">
        <v>646</v>
      </c>
      <c r="D82" s="21" t="s">
        <v>647</v>
      </c>
      <c r="E82" s="21" t="s">
        <v>648</v>
      </c>
      <c r="F82" s="21" t="s">
        <v>649</v>
      </c>
      <c r="G82" s="21" t="s">
        <v>22</v>
      </c>
      <c r="H82" s="21" t="s">
        <v>650</v>
      </c>
      <c r="I82" s="21" t="s">
        <v>23</v>
      </c>
      <c r="J82" s="21" t="s">
        <v>24</v>
      </c>
      <c r="K82" s="22" t="s">
        <v>651</v>
      </c>
      <c r="L82" s="23">
        <v>214.21</v>
      </c>
      <c r="M82" s="24">
        <v>27265</v>
      </c>
    </row>
    <row r="83" spans="1:13" ht="15">
      <c r="A83" s="21" t="s">
        <v>652</v>
      </c>
      <c r="B83" s="21" t="s">
        <v>653</v>
      </c>
      <c r="C83" s="21" t="s">
        <v>654</v>
      </c>
      <c r="D83" s="21" t="s">
        <v>655</v>
      </c>
      <c r="E83" s="21" t="s">
        <v>656</v>
      </c>
      <c r="F83" s="21" t="s">
        <v>657</v>
      </c>
      <c r="G83" s="21" t="s">
        <v>22</v>
      </c>
      <c r="H83" s="21" t="s">
        <v>658</v>
      </c>
      <c r="I83" s="21" t="s">
        <v>23</v>
      </c>
      <c r="J83" s="21" t="s">
        <v>117</v>
      </c>
      <c r="K83" s="22" t="s">
        <v>659</v>
      </c>
      <c r="L83" s="23">
        <v>91.99</v>
      </c>
      <c r="M83" s="24">
        <v>17965</v>
      </c>
    </row>
    <row r="84" spans="1:13" ht="15">
      <c r="A84" s="21" t="s">
        <v>660</v>
      </c>
      <c r="B84" s="21" t="s">
        <v>661</v>
      </c>
      <c r="C84" s="21" t="s">
        <v>662</v>
      </c>
      <c r="D84" s="21" t="s">
        <v>663</v>
      </c>
      <c r="E84" s="21" t="s">
        <v>664</v>
      </c>
      <c r="F84" s="21" t="s">
        <v>192</v>
      </c>
      <c r="G84" s="21" t="s">
        <v>22</v>
      </c>
      <c r="H84" s="21" t="s">
        <v>193</v>
      </c>
      <c r="I84" s="21" t="s">
        <v>23</v>
      </c>
      <c r="J84" s="21" t="s">
        <v>194</v>
      </c>
      <c r="K84" s="22" t="s">
        <v>195</v>
      </c>
      <c r="L84" s="23">
        <v>232.82</v>
      </c>
      <c r="M84" s="24">
        <v>5637</v>
      </c>
    </row>
    <row r="85" spans="1:13" ht="15">
      <c r="A85" s="21" t="s">
        <v>665</v>
      </c>
      <c r="B85" s="21" t="s">
        <v>666</v>
      </c>
      <c r="C85" s="21" t="s">
        <v>667</v>
      </c>
      <c r="D85" s="21" t="s">
        <v>668</v>
      </c>
      <c r="E85" s="21" t="s">
        <v>669</v>
      </c>
      <c r="F85" s="21" t="s">
        <v>670</v>
      </c>
      <c r="G85" s="21" t="s">
        <v>22</v>
      </c>
      <c r="H85" s="21" t="s">
        <v>671</v>
      </c>
      <c r="I85" s="21" t="s">
        <v>23</v>
      </c>
      <c r="J85" s="21" t="s">
        <v>314</v>
      </c>
      <c r="K85" s="22" t="s">
        <v>170</v>
      </c>
      <c r="L85" s="23">
        <v>332.43</v>
      </c>
      <c r="M85" s="24">
        <v>27089</v>
      </c>
    </row>
    <row r="86" spans="1:13" ht="15">
      <c r="A86" s="21" t="s">
        <v>672</v>
      </c>
      <c r="B86" s="21" t="s">
        <v>673</v>
      </c>
      <c r="C86" s="21" t="s">
        <v>674</v>
      </c>
      <c r="D86" s="21" t="s">
        <v>675</v>
      </c>
      <c r="E86" s="21" t="s">
        <v>676</v>
      </c>
      <c r="F86" s="21" t="s">
        <v>677</v>
      </c>
      <c r="G86" s="21" t="s">
        <v>22</v>
      </c>
      <c r="H86" s="21" t="s">
        <v>678</v>
      </c>
      <c r="I86" s="21" t="s">
        <v>23</v>
      </c>
      <c r="J86" s="21" t="s">
        <v>679</v>
      </c>
      <c r="K86" s="22" t="s">
        <v>283</v>
      </c>
      <c r="L86" s="23">
        <v>218.38</v>
      </c>
      <c r="M86" s="24">
        <v>22384</v>
      </c>
    </row>
    <row r="87" spans="1:13" ht="15">
      <c r="A87" s="21" t="s">
        <v>680</v>
      </c>
      <c r="B87" s="21" t="s">
        <v>681</v>
      </c>
      <c r="C87" s="21" t="s">
        <v>682</v>
      </c>
      <c r="D87" s="21" t="s">
        <v>683</v>
      </c>
      <c r="E87" s="21" t="s">
        <v>684</v>
      </c>
      <c r="F87" s="21" t="s">
        <v>685</v>
      </c>
      <c r="G87" s="21" t="s">
        <v>22</v>
      </c>
      <c r="H87" s="21" t="s">
        <v>686</v>
      </c>
      <c r="I87" s="21" t="s">
        <v>23</v>
      </c>
      <c r="J87" s="21" t="s">
        <v>143</v>
      </c>
      <c r="K87" s="22" t="s">
        <v>135</v>
      </c>
      <c r="L87" s="23">
        <v>102.74</v>
      </c>
      <c r="M87" s="24">
        <v>7132</v>
      </c>
    </row>
    <row r="88" spans="1:13" ht="15">
      <c r="A88" s="21" t="s">
        <v>687</v>
      </c>
      <c r="B88" s="21" t="s">
        <v>688</v>
      </c>
      <c r="C88" s="21" t="s">
        <v>689</v>
      </c>
      <c r="D88" s="21" t="s">
        <v>690</v>
      </c>
      <c r="E88" s="21" t="s">
        <v>691</v>
      </c>
      <c r="F88" s="21" t="s">
        <v>519</v>
      </c>
      <c r="G88" s="21" t="s">
        <v>520</v>
      </c>
      <c r="H88" s="21" t="s">
        <v>521</v>
      </c>
      <c r="I88" s="21" t="s">
        <v>23</v>
      </c>
      <c r="J88" s="21" t="s">
        <v>522</v>
      </c>
      <c r="K88" s="22" t="s">
        <v>81</v>
      </c>
      <c r="L88" s="23">
        <v>64.7</v>
      </c>
      <c r="M88" s="24">
        <v>6813</v>
      </c>
    </row>
    <row r="89" spans="1:13" ht="15">
      <c r="A89" s="21" t="s">
        <v>692</v>
      </c>
      <c r="B89" s="21" t="s">
        <v>693</v>
      </c>
      <c r="C89" s="21" t="s">
        <v>694</v>
      </c>
      <c r="D89" s="21" t="s">
        <v>695</v>
      </c>
      <c r="E89" s="21" t="s">
        <v>696</v>
      </c>
      <c r="F89" s="21" t="s">
        <v>697</v>
      </c>
      <c r="G89" s="21" t="s">
        <v>22</v>
      </c>
      <c r="H89" s="21" t="s">
        <v>698</v>
      </c>
      <c r="I89" s="21" t="s">
        <v>23</v>
      </c>
      <c r="J89" s="21" t="s">
        <v>699</v>
      </c>
      <c r="K89" s="22" t="s">
        <v>700</v>
      </c>
      <c r="L89" s="23">
        <v>45.56</v>
      </c>
      <c r="M89" s="24">
        <v>10971</v>
      </c>
    </row>
    <row r="90" spans="1:13" ht="15">
      <c r="A90" s="21" t="s">
        <v>701</v>
      </c>
      <c r="B90" s="21" t="s">
        <v>702</v>
      </c>
      <c r="C90" s="21" t="s">
        <v>703</v>
      </c>
      <c r="D90" s="21" t="s">
        <v>704</v>
      </c>
      <c r="E90" s="21" t="s">
        <v>705</v>
      </c>
      <c r="F90" s="21" t="s">
        <v>706</v>
      </c>
      <c r="G90" s="21" t="s">
        <v>22</v>
      </c>
      <c r="H90" s="21" t="s">
        <v>707</v>
      </c>
      <c r="I90" s="21" t="s">
        <v>23</v>
      </c>
      <c r="J90" s="21" t="s">
        <v>708</v>
      </c>
      <c r="K90" s="22" t="s">
        <v>283</v>
      </c>
      <c r="L90" s="23">
        <v>30.27</v>
      </c>
      <c r="M90" s="24">
        <v>19188</v>
      </c>
    </row>
    <row r="91" spans="1:13" ht="15">
      <c r="A91" s="21" t="s">
        <v>709</v>
      </c>
      <c r="B91" s="21" t="s">
        <v>710</v>
      </c>
      <c r="C91" s="21" t="s">
        <v>711</v>
      </c>
      <c r="D91" s="21" t="s">
        <v>712</v>
      </c>
      <c r="E91" s="21" t="s">
        <v>713</v>
      </c>
      <c r="F91" s="21" t="s">
        <v>714</v>
      </c>
      <c r="G91" s="21" t="s">
        <v>22</v>
      </c>
      <c r="H91" s="21" t="s">
        <v>715</v>
      </c>
      <c r="I91" s="21" t="s">
        <v>23</v>
      </c>
      <c r="J91" s="21" t="s">
        <v>716</v>
      </c>
      <c r="K91" s="22" t="s">
        <v>283</v>
      </c>
      <c r="L91" s="23">
        <v>59.28</v>
      </c>
      <c r="M91" s="24">
        <v>6729</v>
      </c>
    </row>
    <row r="92" spans="1:13" ht="15">
      <c r="A92" s="21" t="s">
        <v>717</v>
      </c>
      <c r="B92" s="21" t="s">
        <v>718</v>
      </c>
      <c r="C92" s="21" t="s">
        <v>719</v>
      </c>
      <c r="D92" s="21" t="s">
        <v>720</v>
      </c>
      <c r="E92" s="21" t="s">
        <v>721</v>
      </c>
      <c r="F92" s="21" t="s">
        <v>421</v>
      </c>
      <c r="G92" s="21" t="s">
        <v>22</v>
      </c>
      <c r="H92" s="21" t="s">
        <v>116</v>
      </c>
      <c r="I92" s="21" t="s">
        <v>23</v>
      </c>
      <c r="J92" s="21" t="s">
        <v>117</v>
      </c>
      <c r="K92" s="22" t="s">
        <v>118</v>
      </c>
      <c r="L92" s="23">
        <v>168.98</v>
      </c>
      <c r="M92" s="24">
        <v>13805</v>
      </c>
    </row>
    <row r="93" spans="1:13" ht="15">
      <c r="A93" s="32" t="s">
        <v>722</v>
      </c>
      <c r="B93" s="32" t="s">
        <v>723</v>
      </c>
      <c r="C93" s="32" t="s">
        <v>724</v>
      </c>
      <c r="D93" s="32" t="s">
        <v>725</v>
      </c>
      <c r="E93" s="32" t="s">
        <v>726</v>
      </c>
      <c r="F93" s="32" t="s">
        <v>727</v>
      </c>
      <c r="G93" s="32" t="s">
        <v>22</v>
      </c>
      <c r="H93" s="32" t="s">
        <v>728</v>
      </c>
      <c r="I93" s="32" t="s">
        <v>23</v>
      </c>
      <c r="J93" s="32" t="s">
        <v>729</v>
      </c>
      <c r="K93" s="33" t="s">
        <v>730</v>
      </c>
      <c r="L93" s="34">
        <v>598.95</v>
      </c>
      <c r="M93" s="35">
        <v>11808</v>
      </c>
    </row>
    <row r="94" spans="1:13" ht="15">
      <c r="A94" s="17"/>
      <c r="B94" s="18"/>
      <c r="C94" s="18"/>
      <c r="D94" s="18"/>
      <c r="E94" s="18"/>
      <c r="F94" s="18"/>
      <c r="G94" s="18"/>
      <c r="H94" s="19" t="s">
        <v>732</v>
      </c>
      <c r="I94" s="19"/>
      <c r="J94" s="19"/>
      <c r="K94" s="18"/>
      <c r="L94" s="18"/>
      <c r="M94" s="20">
        <f>SUM(M6:M93)</f>
        <v>1492697</v>
      </c>
    </row>
    <row r="95" spans="1:13" ht="15.75" thickBot="1">
      <c r="A95" s="13"/>
      <c r="B95" s="14"/>
      <c r="C95" s="14"/>
      <c r="D95" s="14"/>
      <c r="E95" s="14"/>
      <c r="F95" s="14"/>
      <c r="G95" s="14"/>
      <c r="H95" s="15" t="s">
        <v>733</v>
      </c>
      <c r="I95" s="15"/>
      <c r="J95" s="15"/>
      <c r="K95" s="14"/>
      <c r="L95" s="14"/>
      <c r="M95" s="16">
        <f>COUNT(M6:M93)</f>
        <v>88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2"/>
  <headerFooter>
    <oddFooter>&amp;C&amp;P of &amp;N&amp;R&amp;"Arial,Bold"&amp;14FY 2014 - SRSA Allocations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Hampshire School Districts</dc:title>
  <dc:subject/>
  <dc:creator>U.S. Department of Education</dc:creator>
  <cp:keywords/>
  <dc:description/>
  <cp:lastModifiedBy>Authorised User</cp:lastModifiedBy>
  <dcterms:created xsi:type="dcterms:W3CDTF">2014-10-08T15:10:07Z</dcterms:created>
  <dcterms:modified xsi:type="dcterms:W3CDTF">2014-10-08T16:46:43Z</dcterms:modified>
  <cp:category/>
  <cp:version/>
  <cp:contentType/>
  <cp:contentStatus/>
</cp:coreProperties>
</file>