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<sst xmlns="http://schemas.openxmlformats.org/spreadsheetml/2006/main" count="673" uniqueCount="486">
  <si>
    <t>JONESBORO SCHOOL DEPARTMENT</t>
  </si>
  <si>
    <t>RR 1 BOX 12A</t>
  </si>
  <si>
    <t>MACHIAS</t>
  </si>
  <si>
    <t>04654</t>
  </si>
  <si>
    <t>1791</t>
  </si>
  <si>
    <t>2313500</t>
  </si>
  <si>
    <t>School Union #102 -- Wesley School Department</t>
  </si>
  <si>
    <t>WESLEY SCHOOL DEPARTMENT</t>
  </si>
  <si>
    <t>5151</t>
  </si>
  <si>
    <t>2307710</t>
  </si>
  <si>
    <t>School union 102 -- Machias School Department</t>
  </si>
  <si>
    <t>MACHIAS SCHOOL DEPARTMENT</t>
  </si>
  <si>
    <t>2010</t>
  </si>
  <si>
    <t>2312140</t>
  </si>
  <si>
    <t>Sedgwick Elementary School</t>
  </si>
  <si>
    <t>SEDGWICK SCHOOL DEPARTMENT</t>
  </si>
  <si>
    <t>2317</t>
  </si>
  <si>
    <t>2312300</t>
  </si>
  <si>
    <t>South Bristol Elementary School</t>
  </si>
  <si>
    <t>SOUTH BRISTOL SCHOOL DEPARTMENT</t>
  </si>
  <si>
    <t>2710</t>
  </si>
  <si>
    <t>2312410</t>
  </si>
  <si>
    <t>Southern Aroostook Community School District # 9</t>
  </si>
  <si>
    <t>SOUTHERN AROOSTOOK CSD</t>
  </si>
  <si>
    <t>922 DYER BROOK ROAD</t>
  </si>
  <si>
    <t>DYER BROOK</t>
  </si>
  <si>
    <t>04747</t>
  </si>
  <si>
    <t>2173</t>
  </si>
  <si>
    <t>2312360</t>
  </si>
  <si>
    <t>Southport Central School</t>
  </si>
  <si>
    <t>SOUTHPORT SCHOOL DEPARTMENT</t>
  </si>
  <si>
    <t>2024</t>
  </si>
  <si>
    <t>2312750</t>
  </si>
  <si>
    <t>Surry Elementary School</t>
  </si>
  <si>
    <t>SURRY SCHOOL DEPARTMENT</t>
  </si>
  <si>
    <t>2717</t>
  </si>
  <si>
    <t>2311910</t>
  </si>
  <si>
    <t>Swan's Island School</t>
  </si>
  <si>
    <t>MSAD 76</t>
  </si>
  <si>
    <t>2730</t>
  </si>
  <si>
    <t>2312960</t>
  </si>
  <si>
    <t>Tremont Consolidated School</t>
  </si>
  <si>
    <t>TREMONT SCHOOL DEPARTMENT</t>
  </si>
  <si>
    <t>2031</t>
  </si>
  <si>
    <t>2312980</t>
  </si>
  <si>
    <t>Trenton Elementary School</t>
  </si>
  <si>
    <t>TRENTON SCHOOL DEPARTMENT</t>
  </si>
  <si>
    <t>2571</t>
  </si>
  <si>
    <t>2313080</t>
  </si>
  <si>
    <t>Vanceboro Union #108 -- Vanceboro Elementary</t>
  </si>
  <si>
    <t>VANCEBORO SCHOOL DEPARTMENT</t>
  </si>
  <si>
    <t>2909</t>
  </si>
  <si>
    <t>2311850</t>
  </si>
  <si>
    <t>Vinalhaven School MSAD #8</t>
  </si>
  <si>
    <t>MSAD 08</t>
  </si>
  <si>
    <t>22 ARCOLA LANE</t>
  </si>
  <si>
    <t>VINALHAVEN</t>
  </si>
  <si>
    <t>04863</t>
  </si>
  <si>
    <t>1584</t>
  </si>
  <si>
    <t>2311700</t>
  </si>
  <si>
    <t>Washburn M.S.A.D. #45</t>
  </si>
  <si>
    <t>MSAD 45</t>
  </si>
  <si>
    <t>33 SCHOOL STREET</t>
  </si>
  <si>
    <t>WASHBURN</t>
  </si>
  <si>
    <t>04786</t>
  </si>
  <si>
    <t>6807</t>
  </si>
  <si>
    <t>2300068</t>
  </si>
  <si>
    <t>Whiting School Department -- Maine School Union 134</t>
  </si>
  <si>
    <t>WHITING SCHOOL DEPARTMENT</t>
  </si>
  <si>
    <t>2683</t>
  </si>
  <si>
    <t>2314010</t>
  </si>
  <si>
    <t>Woodland Consolidated School</t>
  </si>
  <si>
    <t>WOODLAND SCHOOL DEPARTMENT</t>
  </si>
  <si>
    <t>Maine School Districts</t>
  </si>
  <si>
    <t>Total Allocations in State =</t>
  </si>
  <si>
    <t>Total Number of LEAs Receiving Awards =</t>
  </si>
  <si>
    <t>Medway School Union 113</t>
  </si>
  <si>
    <t>MEDWAY SCHOOL DEPARTMENT</t>
  </si>
  <si>
    <t>3158</t>
  </si>
  <si>
    <t>2308340</t>
  </si>
  <si>
    <t>Monhegan School</t>
  </si>
  <si>
    <t>MONHEGAN PLT SCHOOL DEPT</t>
  </si>
  <si>
    <t>2 ELM STREET</t>
  </si>
  <si>
    <t>CHERRYFIELD</t>
  </si>
  <si>
    <t>04622</t>
  </si>
  <si>
    <t>1362</t>
  </si>
  <si>
    <t>2308400</t>
  </si>
  <si>
    <t>Moosabec Community School District</t>
  </si>
  <si>
    <t>MOOSABEC CSD</t>
  </si>
  <si>
    <t>5115</t>
  </si>
  <si>
    <t>2300056</t>
  </si>
  <si>
    <t>Mountain View Youth Development Center</t>
  </si>
  <si>
    <t>MOUNTAIN VIEW YOUTH DEV CTR</t>
  </si>
  <si>
    <t>1182 DOVER ROAD</t>
  </si>
  <si>
    <t>CHARLESTON</t>
  </si>
  <si>
    <t>04422</t>
  </si>
  <si>
    <t>2561</t>
  </si>
  <si>
    <t>2310620</t>
  </si>
  <si>
    <t>MSAD #12</t>
  </si>
  <si>
    <t>MSAD 12</t>
  </si>
  <si>
    <t>606 MAIN STREET</t>
  </si>
  <si>
    <t>JACKMAN</t>
  </si>
  <si>
    <t>04945</t>
  </si>
  <si>
    <t>2569</t>
  </si>
  <si>
    <t>2310680</t>
  </si>
  <si>
    <t>MSAD #14 -- East Grand School</t>
  </si>
  <si>
    <t>MSAD 14</t>
  </si>
  <si>
    <t>6924</t>
  </si>
  <si>
    <t>2310890</t>
  </si>
  <si>
    <t>MSAD #20</t>
  </si>
  <si>
    <t>MSAD 20</t>
  </si>
  <si>
    <t>28 HIGH SCHOOL DRIVE SUITE B</t>
  </si>
  <si>
    <t>FORT FAIRFIELD</t>
  </si>
  <si>
    <t>04742</t>
  </si>
  <si>
    <t>7621</t>
  </si>
  <si>
    <t>2310980</t>
  </si>
  <si>
    <t>MSAD 23</t>
  </si>
  <si>
    <t>44 PLYMOUTH ROAD</t>
  </si>
  <si>
    <t>CARMEL</t>
  </si>
  <si>
    <t>04419</t>
  </si>
  <si>
    <t>2713</t>
  </si>
  <si>
    <t>2308490</t>
  </si>
  <si>
    <t>Mt. Desert Elementary School</t>
  </si>
  <si>
    <t>MOUNT DESERT SCHOOL DEPARTMENT</t>
  </si>
  <si>
    <t>2681</t>
  </si>
  <si>
    <t>2308700</t>
  </si>
  <si>
    <t>New Sweden School</t>
  </si>
  <si>
    <t>NEW SWEDEN SCHOOL DEPARTMENT</t>
  </si>
  <si>
    <t>843 WOODLAND CTR RD STE 3</t>
  </si>
  <si>
    <t>WOODLAND (AROOS)</t>
  </si>
  <si>
    <t>04736</t>
  </si>
  <si>
    <t>2324</t>
  </si>
  <si>
    <t>2308940</t>
  </si>
  <si>
    <t>Nobleboro Central School</t>
  </si>
  <si>
    <t>NOBLEBORO SCHOOL DEPARTMENT</t>
  </si>
  <si>
    <t>3139</t>
  </si>
  <si>
    <t>2311820</t>
  </si>
  <si>
    <t>North Haven MSAD 7</t>
  </si>
  <si>
    <t>MSAD 07</t>
  </si>
  <si>
    <t>93 PULPIT HARBOR ROAD</t>
  </si>
  <si>
    <t>3656</t>
  </si>
  <si>
    <t>2309330</t>
  </si>
  <si>
    <t>Orrington School Department</t>
  </si>
  <si>
    <t>ORRINGTON SCHOOL DEPARTMENT</t>
  </si>
  <si>
    <t>19 SCHOOL ST</t>
  </si>
  <si>
    <t>ORRINGTON</t>
  </si>
  <si>
    <t>04474</t>
  </si>
  <si>
    <t>3505</t>
  </si>
  <si>
    <t>2309560</t>
  </si>
  <si>
    <t>Pembroke School Department</t>
  </si>
  <si>
    <t>PEMBROKE SCHOOL DEPARTMENT</t>
  </si>
  <si>
    <t>2724</t>
  </si>
  <si>
    <t>2312390</t>
  </si>
  <si>
    <t>Pemetic Elementary School -- Maine School Union 98</t>
  </si>
  <si>
    <t>SOUTHWEST HARBOR SCHOOL DEPARTMENT</t>
  </si>
  <si>
    <t>5066</t>
  </si>
  <si>
    <t>2309630</t>
  </si>
  <si>
    <t>Penobscot School Department</t>
  </si>
  <si>
    <t>PENOBSCOT SCHOOL DEPARTMENT</t>
  </si>
  <si>
    <t>3508</t>
  </si>
  <si>
    <t>2309650</t>
  </si>
  <si>
    <t>Perry School Department</t>
  </si>
  <si>
    <t>PERRY SCHOOL DEPARTMENT</t>
  </si>
  <si>
    <t>1608</t>
  </si>
  <si>
    <t>2309990</t>
  </si>
  <si>
    <t>Princeton School Department</t>
  </si>
  <si>
    <t>PRINCETON SCHOOL DEPARTMENT</t>
  </si>
  <si>
    <t>4121</t>
  </si>
  <si>
    <t>2310020</t>
  </si>
  <si>
    <t>Rangeley Lakes Regional School -- Rangeley School Department</t>
  </si>
  <si>
    <t>RANGELEY SCHOOL DEPARTMENT</t>
  </si>
  <si>
    <t>43 MERDOLIA RD PO BOX 97</t>
  </si>
  <si>
    <t>RANGELEY</t>
  </si>
  <si>
    <t>04970</t>
  </si>
  <si>
    <t>1697</t>
  </si>
  <si>
    <t>2310190</t>
  </si>
  <si>
    <t>Robbinston School Department -- School Union #106</t>
  </si>
  <si>
    <t>ROBBINSTON SCHOOL DEPARTMENT</t>
  </si>
  <si>
    <t>1713</t>
  </si>
  <si>
    <t>2306900</t>
  </si>
  <si>
    <t>School Union #102 -- Jonesboro School Department</t>
  </si>
  <si>
    <t>Great Salt Bay/Damariscotta CSD -- School Union #74</t>
  </si>
  <si>
    <t>GREAT SALT BAY CSD</t>
  </si>
  <si>
    <t>2999</t>
  </si>
  <si>
    <t>2306250</t>
  </si>
  <si>
    <t>Greenville Schools</t>
  </si>
  <si>
    <t>GREENVILLE SCHOOL DEPARTMENT</t>
  </si>
  <si>
    <t>PO BOX 100</t>
  </si>
  <si>
    <t>GREENVILLE</t>
  </si>
  <si>
    <t>04441</t>
  </si>
  <si>
    <t>2847</t>
  </si>
  <si>
    <t>2306330</t>
  </si>
  <si>
    <t>Harmony School Department</t>
  </si>
  <si>
    <t>HARMONY SCHOOL DEPARTMENT</t>
  </si>
  <si>
    <t>MAIN ST PO BOX 100</t>
  </si>
  <si>
    <t>HARMONY</t>
  </si>
  <si>
    <t>04942</t>
  </si>
  <si>
    <t>1591</t>
  </si>
  <si>
    <t>2306180</t>
  </si>
  <si>
    <t>Helen S. Dunn School -- Maine School Union #90 - Greenbush</t>
  </si>
  <si>
    <t>GREENBUSH SCHOOL DEPARTMENT</t>
  </si>
  <si>
    <t>78 MAIN ROAD</t>
  </si>
  <si>
    <t>MILFORD</t>
  </si>
  <si>
    <t>04461</t>
  </si>
  <si>
    <t>2755</t>
  </si>
  <si>
    <t>2306610</t>
  </si>
  <si>
    <t>Hope Elementary School -- Union #69</t>
  </si>
  <si>
    <t>HOPE SCHOOL DEPARTMENT</t>
  </si>
  <si>
    <t>1993</t>
  </si>
  <si>
    <t>2306780</t>
  </si>
  <si>
    <t>Isle Au Haut -- School Union #76</t>
  </si>
  <si>
    <t>ISLE AU HAUT SCHOOL DEPARTMENT</t>
  </si>
  <si>
    <t>2775</t>
  </si>
  <si>
    <t>2306810</t>
  </si>
  <si>
    <t>Islesboro Central School</t>
  </si>
  <si>
    <t>ISLESBORO SCHOOL DEPARTMENT</t>
  </si>
  <si>
    <t>PO BOX 118</t>
  </si>
  <si>
    <t>ISLESBORO</t>
  </si>
  <si>
    <t>04848</t>
  </si>
  <si>
    <t>3411</t>
  </si>
  <si>
    <t>2306870</t>
  </si>
  <si>
    <t>Jefferson Village School</t>
  </si>
  <si>
    <t>JEFFERSON SCHOOL DEPARTMENT</t>
  </si>
  <si>
    <t>320 GRIFFIN ROAD</t>
  </si>
  <si>
    <t>WINDSOR</t>
  </si>
  <si>
    <t>04363</t>
  </si>
  <si>
    <t>5355</t>
  </si>
  <si>
    <t>2307100</t>
  </si>
  <si>
    <t>Jonesport School Department</t>
  </si>
  <si>
    <t>JONESPORT SCHOOL DEPARTMENT</t>
  </si>
  <si>
    <t>2754</t>
  </si>
  <si>
    <t>2307450</t>
  </si>
  <si>
    <t>Lincolnville Central School -- School Union #69</t>
  </si>
  <si>
    <t>LINCOLNVILLE SCHOOL DEPARTMENT</t>
  </si>
  <si>
    <t>2621</t>
  </si>
  <si>
    <t>2300009</t>
  </si>
  <si>
    <t>Long Island School</t>
  </si>
  <si>
    <t>LONG ISLAND SCHOOL DEPARTMENT</t>
  </si>
  <si>
    <t>128 PINE RIDGE ROAD</t>
  </si>
  <si>
    <t>3751</t>
  </si>
  <si>
    <t>2311280</t>
  </si>
  <si>
    <t>M.S.A.D. #32</t>
  </si>
  <si>
    <t>MSAD 32</t>
  </si>
  <si>
    <t>50 OAK ST PO BOX 289</t>
  </si>
  <si>
    <t>ASHLAND</t>
  </si>
  <si>
    <t>04732</t>
  </si>
  <si>
    <t>2506</t>
  </si>
  <si>
    <t>2311310</t>
  </si>
  <si>
    <t>M.S.A.D. #33</t>
  </si>
  <si>
    <t>MSAD 33</t>
  </si>
  <si>
    <t>431 US RTE 1 PO BOX 9</t>
  </si>
  <si>
    <t>FRENCHVILLE</t>
  </si>
  <si>
    <t>04745</t>
  </si>
  <si>
    <t>6808</t>
  </si>
  <si>
    <t>2300067</t>
  </si>
  <si>
    <t>Machiasport School Department -- Maine School Union 134</t>
  </si>
  <si>
    <t>MACHIASPORT SCHOOL DEPARTMENT</t>
  </si>
  <si>
    <t>5097</t>
  </si>
  <si>
    <t>2314410</t>
  </si>
  <si>
    <t>Maine School Administrative District #65</t>
  </si>
  <si>
    <t>MSAD 65</t>
  </si>
  <si>
    <t>PO BOX 449</t>
  </si>
  <si>
    <t>NORTH HAVEN</t>
  </si>
  <si>
    <t>04853</t>
  </si>
  <si>
    <t>6205</t>
  </si>
  <si>
    <t>2300049</t>
  </si>
  <si>
    <t>Maine School of Science &amp; Mathematics</t>
  </si>
  <si>
    <t>MAINE SCHOOL OF SCIENCE &amp; MATH</t>
  </si>
  <si>
    <t>95 HIGH STREET</t>
  </si>
  <si>
    <t>LIMESTONE</t>
  </si>
  <si>
    <t>5418</t>
  </si>
  <si>
    <t>2313110</t>
  </si>
  <si>
    <t>Maine School Union #52 - Vassalboro</t>
  </si>
  <si>
    <t>VASSALBORO SCHOOL DEPARTMENT</t>
  </si>
  <si>
    <t>20 DEAN STREET</t>
  </si>
  <si>
    <t>WINSLOW</t>
  </si>
  <si>
    <t>04901</t>
  </si>
  <si>
    <t>2017</t>
  </si>
  <si>
    <t>2311610</t>
  </si>
  <si>
    <t>Mars Hill MSAD 42</t>
  </si>
  <si>
    <t>MSAD 42</t>
  </si>
  <si>
    <t>PO BOX 1006</t>
  </si>
  <si>
    <t>MARS HILL</t>
  </si>
  <si>
    <t>04758</t>
  </si>
  <si>
    <t>1843</t>
  </si>
  <si>
    <t>2308160</t>
  </si>
  <si>
    <t>CHARLOTTE SCHOOL DEPARTMENT</t>
  </si>
  <si>
    <t>102 HIGH STREET</t>
  </si>
  <si>
    <t>EASTPORT</t>
  </si>
  <si>
    <t>04631</t>
  </si>
  <si>
    <t>6828</t>
  </si>
  <si>
    <t>2314771</t>
  </si>
  <si>
    <t>Chebeague Island School -- Chebeague Island School Department</t>
  </si>
  <si>
    <t>CHEBEAGUE ISLAND SCHOOL DEPARTMENT</t>
  </si>
  <si>
    <t>14 SCHOOL HOUSE ROAD</t>
  </si>
  <si>
    <t>CHEBEAGUE ISLAND</t>
  </si>
  <si>
    <t>04017</t>
  </si>
  <si>
    <t>2705</t>
  </si>
  <si>
    <t>2304620</t>
  </si>
  <si>
    <t>Cranberry Islesford Elementary School -- Maine School Union 98</t>
  </si>
  <si>
    <t>CRANBERRY ISLES SCHOOL DEPARTMENT</t>
  </si>
  <si>
    <t>1081 EAGLE LAKE RD PO BOX 60</t>
  </si>
  <si>
    <t>MOUNT DESERT</t>
  </si>
  <si>
    <t>04660</t>
  </si>
  <si>
    <t>6809</t>
  </si>
  <si>
    <t>2300065</t>
  </si>
  <si>
    <t>Cutler School Department -- Maine School Union 134</t>
  </si>
  <si>
    <t>CUTLER SCHOOL DEPARTMENT</t>
  </si>
  <si>
    <t>2066 CUTLER RD PO BOX 270</t>
  </si>
  <si>
    <t>CUTLER</t>
  </si>
  <si>
    <t>04626</t>
  </si>
  <si>
    <t>2196</t>
  </si>
  <si>
    <t>2304110</t>
  </si>
  <si>
    <t>Dawn F. Barnes Elementary School -- Caswell School District</t>
  </si>
  <si>
    <t>CASWELL SCHOOL DEPARTMENT</t>
  </si>
  <si>
    <t>1025 VAN BUREN ROAD</t>
  </si>
  <si>
    <t>CASWELL</t>
  </si>
  <si>
    <t>04750</t>
  </si>
  <si>
    <t>1892</t>
  </si>
  <si>
    <t>2304890</t>
  </si>
  <si>
    <t>Dedham School</t>
  </si>
  <si>
    <t>DEDHAM SCHOOL DEPARTMENT</t>
  </si>
  <si>
    <t>2073 MAIN RD SUITE C</t>
  </si>
  <si>
    <t>DEDHAM</t>
  </si>
  <si>
    <t>1986</t>
  </si>
  <si>
    <t>2304895</t>
  </si>
  <si>
    <t>Deer Isle-Stonington CSD#13 -- School Union #76</t>
  </si>
  <si>
    <t>DEER ISLE-STONINGTON CSD</t>
  </si>
  <si>
    <t>1841</t>
  </si>
  <si>
    <t>2305280</t>
  </si>
  <si>
    <t>East Millinocket School Union 113</t>
  </si>
  <si>
    <t>EAST MILLINOCKET SCHOOL DEPARTMENT</t>
  </si>
  <si>
    <t>45 NORTH ST STE 2</t>
  </si>
  <si>
    <t>EAST MILLINOCKET</t>
  </si>
  <si>
    <t>04430</t>
  </si>
  <si>
    <t>2562</t>
  </si>
  <si>
    <t>2305380</t>
  </si>
  <si>
    <t>East Range II/Topsfield CSD #12</t>
  </si>
  <si>
    <t>EAST RANGE CSD</t>
  </si>
  <si>
    <t>31A HOULTON ROAD</t>
  </si>
  <si>
    <t>DANFORTH</t>
  </si>
  <si>
    <t>04424</t>
  </si>
  <si>
    <t>1589</t>
  </si>
  <si>
    <t>2305310</t>
  </si>
  <si>
    <t>Easton School Department</t>
  </si>
  <si>
    <t>EASTON SCHOOL DEPARTMENT</t>
  </si>
  <si>
    <t>33 BANGOR RD PO BOX 126</t>
  </si>
  <si>
    <t>EASTON</t>
  </si>
  <si>
    <t>04740</t>
  </si>
  <si>
    <t>1646</t>
  </si>
  <si>
    <t>2305400</t>
  </si>
  <si>
    <t>Edgecomb School Department</t>
  </si>
  <si>
    <t>EDGECOMB SCHOOL DEPARTMENT</t>
  </si>
  <si>
    <t>51 EMERY LANE</t>
  </si>
  <si>
    <t>BOOTHBAY HBR.</t>
  </si>
  <si>
    <t>04538</t>
  </si>
  <si>
    <t>1765</t>
  </si>
  <si>
    <t>2300008</t>
  </si>
  <si>
    <t>Fayette Central School District</t>
  </si>
  <si>
    <t>FAYETTE SCHOOL DEPARTMENT</t>
  </si>
  <si>
    <t>2023 MAIN STREET</t>
  </si>
  <si>
    <t>FAYETTE</t>
  </si>
  <si>
    <t>04349</t>
  </si>
  <si>
    <t>2711</t>
  </si>
  <si>
    <t>2307590</t>
  </si>
  <si>
    <t>Frenchboro Elementary School</t>
  </si>
  <si>
    <t>FRENCHBORO SCHOOL DEPARTMENT</t>
  </si>
  <si>
    <t>2725</t>
  </si>
  <si>
    <t>2305970</t>
  </si>
  <si>
    <t>Georgetown School Department</t>
  </si>
  <si>
    <t>GEORGETOWN SCHOOL DEPARTMENT</t>
  </si>
  <si>
    <t>123 B STATE ROAD</t>
  </si>
  <si>
    <t>WEST BATH</t>
  </si>
  <si>
    <t>04530</t>
  </si>
  <si>
    <t>6209</t>
  </si>
  <si>
    <t>2300051</t>
  </si>
  <si>
    <t>Governor Baxter School for the Deaf</t>
  </si>
  <si>
    <t>ME EDUCATIONAL CTR FOR THE DEAF &amp; HARD OF HEARING</t>
  </si>
  <si>
    <t>MACKWORTH ISLAND</t>
  </si>
  <si>
    <t>FALMOUTH</t>
  </si>
  <si>
    <t>04105</t>
  </si>
  <si>
    <t>2333</t>
  </si>
  <si>
    <t>2306160</t>
  </si>
  <si>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</si>
  <si>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</si>
  <si>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</si>
  <si>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</si>
  <si>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</si>
  <si>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</si>
  <si>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</si>
  <si>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</si>
  <si>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</si>
  <si>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</si>
  <si>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</si>
  <si>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</si>
  <si>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</si>
  <si>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</si>
  <si>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1499</t>
  </si>
  <si>
    <t>2302220</t>
  </si>
  <si>
    <t>Acton School Department</t>
  </si>
  <si>
    <t>ACTON SCHOOL DEPARTMENT</t>
  </si>
  <si>
    <t>700 MILTON MILLS ROAD</t>
  </si>
  <si>
    <t>ACTON</t>
  </si>
  <si>
    <t>ME</t>
  </si>
  <si>
    <t>04001</t>
  </si>
  <si>
    <t>3196</t>
  </si>
  <si>
    <t>2302500</t>
  </si>
  <si>
    <t>Airline Community School</t>
  </si>
  <si>
    <t>AIRLINE CSD</t>
  </si>
  <si>
    <t>202 KIDDER HILL ROAD</t>
  </si>
  <si>
    <t>HOLDEN</t>
  </si>
  <si>
    <t>04429</t>
  </si>
  <si>
    <t>1718</t>
  </si>
  <si>
    <t>2302280</t>
  </si>
  <si>
    <t>Alexander School Department -- School Union #106</t>
  </si>
  <si>
    <t>ALEXANDER SCHOOL DEPARTMENT</t>
  </si>
  <si>
    <t>32 BLUE DEVIL HILL</t>
  </si>
  <si>
    <t>CALAIS</t>
  </si>
  <si>
    <t>04619</t>
  </si>
  <si>
    <t>2759</t>
  </si>
  <si>
    <t>2302510</t>
  </si>
  <si>
    <t>Appleton Village School</t>
  </si>
  <si>
    <t>APPLETON SCHOOL DEPARTMENT</t>
  </si>
  <si>
    <t>PO BOX 2007</t>
  </si>
  <si>
    <t>HOPE</t>
  </si>
  <si>
    <t>04847</t>
  </si>
  <si>
    <t>1612</t>
  </si>
  <si>
    <t>2302730</t>
  </si>
  <si>
    <t>Baileyville School Department</t>
  </si>
  <si>
    <t>BAILEYVILLE SCHOOL DEPARTMENT</t>
  </si>
  <si>
    <t>63 BROADWAY PO BOX 580</t>
  </si>
  <si>
    <t>BAILEYVILLE</t>
  </si>
  <si>
    <t>04694</t>
  </si>
  <si>
    <t>1357</t>
  </si>
  <si>
    <t>2302950</t>
  </si>
  <si>
    <t>Beals School Department</t>
  </si>
  <si>
    <t>BEALS SCHOOL DEPARTMENT</t>
  </si>
  <si>
    <t>127 SNARE CREEK LANE</t>
  </si>
  <si>
    <t>JONESPORT</t>
  </si>
  <si>
    <t>04649</t>
  </si>
  <si>
    <t>2044</t>
  </si>
  <si>
    <t>2309390</t>
  </si>
  <si>
    <t>Beech Hill School -- Union 92 / MSAD#26</t>
  </si>
  <si>
    <t>OTIS SCHOOL DEPARTMENT</t>
  </si>
  <si>
    <t>443 MAIN STREET</t>
  </si>
  <si>
    <t>ELLSWORTH</t>
  </si>
  <si>
    <t>04605</t>
  </si>
  <si>
    <t>5331</t>
  </si>
  <si>
    <t>2303210</t>
  </si>
  <si>
    <t>Blue Hill School Department</t>
  </si>
  <si>
    <t>BLUE HILL SCHOOL DEPARTMENT</t>
  </si>
  <si>
    <t>PO BOX 630</t>
  </si>
  <si>
    <t>BLUE HILL</t>
  </si>
  <si>
    <t>04614</t>
  </si>
  <si>
    <t>2592</t>
  </si>
  <si>
    <t>2300004</t>
  </si>
  <si>
    <t>Bridgewater School Department</t>
  </si>
  <si>
    <t>BRIDGEWATER SCHOOL DEPARTMENT</t>
  </si>
  <si>
    <t>79 BLAKE ST STE 1 PO BOX 1118</t>
  </si>
  <si>
    <t>PRESQUE ISLE</t>
  </si>
  <si>
    <t>04769</t>
  </si>
  <si>
    <t>2338</t>
  </si>
  <si>
    <t>2303600</t>
  </si>
  <si>
    <t>Bristol Consolidated School</t>
  </si>
  <si>
    <t>BRISTOL SCHOOL DEPARTMENT</t>
  </si>
  <si>
    <t>767 MAIN STREET 1-A</t>
  </si>
  <si>
    <t>DAMARISCOTTA</t>
  </si>
  <si>
    <t>04543</t>
  </si>
  <si>
    <t>1977</t>
  </si>
  <si>
    <t>2303610</t>
  </si>
  <si>
    <t>Brooklin Elementary</t>
  </si>
  <si>
    <t>BROOKLIN SCHOOL DEPARTMENT</t>
  </si>
  <si>
    <t>712 REACH ROAD</t>
  </si>
  <si>
    <t>SARGENTVILLE</t>
  </si>
  <si>
    <t>04673</t>
  </si>
  <si>
    <t>5061</t>
  </si>
  <si>
    <t>2303640</t>
  </si>
  <si>
    <t>Brooksville School Department</t>
  </si>
  <si>
    <t>BROOKSVILLE SCHOOL DEPARTMENT</t>
  </si>
  <si>
    <t>5064</t>
  </si>
  <si>
    <t>2304080</t>
  </si>
  <si>
    <t>Castine School Department</t>
  </si>
  <si>
    <t>CASTINE SCHOOL DEPARTMENT</t>
  </si>
  <si>
    <t>3452</t>
  </si>
  <si>
    <t>2304160</t>
  </si>
  <si>
    <t>Charlotte School Department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</si>
</sst>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57.00390625" style="0" bestFit="1" customWidth="1"/>
    <col min="4" max="4" width="56.8515625" style="0" hidden="1" customWidth="1"/>
    <col min="5" max="5" width="31.140625" style="0" bestFit="1" customWidth="1"/>
    <col min="6" max="6" width="20.5742187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8515625" style="0" bestFit="1" customWidth="1"/>
    <col min="12" max="16384" width="9.00390625" style="0" customWidth="1"/>
  </cols>
  <sheetData>
    <row r="1" spans="1:10" ht="15">
      <c r="A1" s="1" t="s">
        <v>73</v>
      </c>
      <c r="G1" s="2"/>
      <c r="I1" s="3"/>
      <c r="J1" s="4"/>
    </row>
    <row r="2" spans="1:10" ht="12.75">
      <c r="A2" s="5" t="s">
        <v>383</v>
      </c>
      <c r="G2" s="6"/>
      <c r="I2" s="3"/>
      <c r="J2" s="4"/>
    </row>
    <row r="3" spans="1:10" ht="12.75">
      <c r="A3" s="5" t="s">
        <v>384</v>
      </c>
      <c r="G3" s="6"/>
      <c r="I3" s="3"/>
      <c r="J3" s="4"/>
    </row>
    <row r="4" spans="1:11" ht="13.5" thickBot="1">
      <c r="A4" s="7" t="s">
        <v>385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386</v>
      </c>
      <c r="B5" s="12" t="s">
        <v>387</v>
      </c>
      <c r="C5" s="13" t="s">
        <v>388</v>
      </c>
      <c r="D5" s="13" t="s">
        <v>389</v>
      </c>
      <c r="E5" s="14" t="s">
        <v>390</v>
      </c>
      <c r="F5" s="14" t="s">
        <v>391</v>
      </c>
      <c r="G5" s="14" t="s">
        <v>392</v>
      </c>
      <c r="H5" s="14" t="s">
        <v>393</v>
      </c>
      <c r="I5" s="15" t="s">
        <v>394</v>
      </c>
      <c r="J5" s="16" t="s">
        <v>395</v>
      </c>
      <c r="K5" s="17" t="s">
        <v>396</v>
      </c>
    </row>
    <row r="6" spans="1:11" ht="12.75">
      <c r="A6" s="18" t="s">
        <v>397</v>
      </c>
      <c r="B6" s="18" t="s">
        <v>398</v>
      </c>
      <c r="C6" s="19" t="s">
        <v>399</v>
      </c>
      <c r="D6" s="20" t="s">
        <v>400</v>
      </c>
      <c r="E6" s="20" t="s">
        <v>401</v>
      </c>
      <c r="F6" s="20" t="s">
        <v>402</v>
      </c>
      <c r="G6" s="21" t="s">
        <v>403</v>
      </c>
      <c r="H6" s="20" t="s">
        <v>404</v>
      </c>
      <c r="I6" s="22">
        <v>2076362100</v>
      </c>
      <c r="J6" s="23">
        <v>273</v>
      </c>
      <c r="K6" s="24">
        <v>22610</v>
      </c>
    </row>
    <row r="7" spans="1:11" ht="12.75">
      <c r="A7" s="18" t="s">
        <v>405</v>
      </c>
      <c r="B7" s="18" t="s">
        <v>406</v>
      </c>
      <c r="C7" s="19" t="s">
        <v>407</v>
      </c>
      <c r="D7" s="20" t="s">
        <v>408</v>
      </c>
      <c r="E7" s="20" t="s">
        <v>409</v>
      </c>
      <c r="F7" s="20" t="s">
        <v>410</v>
      </c>
      <c r="G7" s="21" t="s">
        <v>403</v>
      </c>
      <c r="H7" s="20" t="s">
        <v>411</v>
      </c>
      <c r="I7" s="22">
        <v>2078437851</v>
      </c>
      <c r="J7" s="23">
        <v>49</v>
      </c>
      <c r="K7" s="24">
        <v>15027</v>
      </c>
    </row>
    <row r="8" spans="1:11" ht="12.75">
      <c r="A8" s="18" t="s">
        <v>412</v>
      </c>
      <c r="B8" s="18" t="s">
        <v>413</v>
      </c>
      <c r="C8" s="19" t="s">
        <v>414</v>
      </c>
      <c r="D8" s="20" t="s">
        <v>415</v>
      </c>
      <c r="E8" s="20" t="s">
        <v>416</v>
      </c>
      <c r="F8" s="20" t="s">
        <v>417</v>
      </c>
      <c r="G8" s="21" t="s">
        <v>403</v>
      </c>
      <c r="H8" s="20" t="s">
        <v>418</v>
      </c>
      <c r="I8" s="22">
        <v>2074547561</v>
      </c>
      <c r="J8" s="23">
        <v>52</v>
      </c>
      <c r="K8" s="24">
        <v>4412</v>
      </c>
    </row>
    <row r="9" spans="1:11" ht="12.75">
      <c r="A9" s="18" t="s">
        <v>419</v>
      </c>
      <c r="B9" s="18" t="s">
        <v>420</v>
      </c>
      <c r="C9" s="19" t="s">
        <v>421</v>
      </c>
      <c r="D9" s="20" t="s">
        <v>422</v>
      </c>
      <c r="E9" s="20" t="s">
        <v>423</v>
      </c>
      <c r="F9" s="20" t="s">
        <v>424</v>
      </c>
      <c r="G9" s="21" t="s">
        <v>403</v>
      </c>
      <c r="H9" s="20" t="s">
        <v>425</v>
      </c>
      <c r="I9" s="22">
        <v>2077633818</v>
      </c>
      <c r="J9" s="23">
        <v>122</v>
      </c>
      <c r="K9" s="24">
        <v>12894</v>
      </c>
    </row>
    <row r="10" spans="1:11" ht="12.75">
      <c r="A10" s="18" t="s">
        <v>426</v>
      </c>
      <c r="B10" s="18" t="s">
        <v>427</v>
      </c>
      <c r="C10" s="19" t="s">
        <v>428</v>
      </c>
      <c r="D10" s="20" t="s">
        <v>429</v>
      </c>
      <c r="E10" s="20" t="s">
        <v>430</v>
      </c>
      <c r="F10" s="20" t="s">
        <v>431</v>
      </c>
      <c r="G10" s="21" t="s">
        <v>403</v>
      </c>
      <c r="H10" s="20" t="s">
        <v>432</v>
      </c>
      <c r="I10" s="22">
        <v>2074276913</v>
      </c>
      <c r="J10" s="23">
        <v>369</v>
      </c>
      <c r="K10" s="24">
        <v>22347</v>
      </c>
    </row>
    <row r="11" spans="1:11" ht="12.75">
      <c r="A11" s="18" t="s">
        <v>433</v>
      </c>
      <c r="B11" s="18" t="s">
        <v>434</v>
      </c>
      <c r="C11" s="19" t="s">
        <v>435</v>
      </c>
      <c r="D11" s="20" t="s">
        <v>436</v>
      </c>
      <c r="E11" s="20" t="s">
        <v>437</v>
      </c>
      <c r="F11" s="20" t="s">
        <v>438</v>
      </c>
      <c r="G11" s="21" t="s">
        <v>403</v>
      </c>
      <c r="H11" s="20" t="s">
        <v>439</v>
      </c>
      <c r="I11" s="22">
        <v>2074972154</v>
      </c>
      <c r="J11" s="23">
        <v>36</v>
      </c>
      <c r="K11" s="24">
        <v>9641</v>
      </c>
    </row>
    <row r="12" spans="1:11" ht="12.75">
      <c r="A12" s="18" t="s">
        <v>440</v>
      </c>
      <c r="B12" s="18" t="s">
        <v>441</v>
      </c>
      <c r="C12" s="19" t="s">
        <v>442</v>
      </c>
      <c r="D12" s="20" t="s">
        <v>443</v>
      </c>
      <c r="E12" s="20" t="s">
        <v>444</v>
      </c>
      <c r="F12" s="20" t="s">
        <v>445</v>
      </c>
      <c r="G12" s="21" t="s">
        <v>403</v>
      </c>
      <c r="H12" s="20" t="s">
        <v>446</v>
      </c>
      <c r="I12" s="22">
        <v>2076677571</v>
      </c>
      <c r="J12" s="23">
        <v>90</v>
      </c>
      <c r="K12" s="24">
        <v>12665</v>
      </c>
    </row>
    <row r="13" spans="1:11" ht="12.75">
      <c r="A13" s="18" t="s">
        <v>447</v>
      </c>
      <c r="B13" s="18" t="s">
        <v>448</v>
      </c>
      <c r="C13" s="19" t="s">
        <v>449</v>
      </c>
      <c r="D13" s="20" t="s">
        <v>450</v>
      </c>
      <c r="E13" s="20" t="s">
        <v>451</v>
      </c>
      <c r="F13" s="20" t="s">
        <v>452</v>
      </c>
      <c r="G13" s="21" t="s">
        <v>403</v>
      </c>
      <c r="H13" s="20" t="s">
        <v>453</v>
      </c>
      <c r="I13" s="22">
        <v>2073749927</v>
      </c>
      <c r="J13" s="23">
        <v>209</v>
      </c>
      <c r="K13" s="24">
        <v>2042</v>
      </c>
    </row>
    <row r="14" spans="1:11" ht="12.75">
      <c r="A14" s="18" t="s">
        <v>454</v>
      </c>
      <c r="B14" s="18" t="s">
        <v>455</v>
      </c>
      <c r="C14" s="19" t="s">
        <v>456</v>
      </c>
      <c r="D14" s="20" t="s">
        <v>457</v>
      </c>
      <c r="E14" s="20" t="s">
        <v>458</v>
      </c>
      <c r="F14" s="20" t="s">
        <v>459</v>
      </c>
      <c r="G14" s="21" t="s">
        <v>403</v>
      </c>
      <c r="H14" s="20" t="s">
        <v>460</v>
      </c>
      <c r="I14" s="22">
        <v>2077644101</v>
      </c>
      <c r="J14" s="23">
        <v>26</v>
      </c>
      <c r="K14" s="24">
        <v>11504</v>
      </c>
    </row>
    <row r="15" spans="1:11" ht="12.75">
      <c r="A15" s="18" t="s">
        <v>461</v>
      </c>
      <c r="B15" s="18" t="s">
        <v>462</v>
      </c>
      <c r="C15" s="19" t="s">
        <v>463</v>
      </c>
      <c r="D15" s="20" t="s">
        <v>464</v>
      </c>
      <c r="E15" s="20" t="s">
        <v>465</v>
      </c>
      <c r="F15" s="20" t="s">
        <v>466</v>
      </c>
      <c r="G15" s="21" t="s">
        <v>403</v>
      </c>
      <c r="H15" s="20" t="s">
        <v>467</v>
      </c>
      <c r="I15" s="22">
        <v>2075633044</v>
      </c>
      <c r="J15" s="23">
        <v>190</v>
      </c>
      <c r="K15" s="24">
        <v>10069</v>
      </c>
    </row>
    <row r="16" spans="1:11" ht="12.75">
      <c r="A16" s="18" t="s">
        <v>468</v>
      </c>
      <c r="B16" s="18" t="s">
        <v>469</v>
      </c>
      <c r="C16" s="19" t="s">
        <v>470</v>
      </c>
      <c r="D16" s="20" t="s">
        <v>471</v>
      </c>
      <c r="E16" s="20" t="s">
        <v>472</v>
      </c>
      <c r="F16" s="20" t="s">
        <v>473</v>
      </c>
      <c r="G16" s="21" t="s">
        <v>403</v>
      </c>
      <c r="H16" s="20" t="s">
        <v>474</v>
      </c>
      <c r="I16" s="22">
        <v>2073598400</v>
      </c>
      <c r="J16" s="23">
        <v>55</v>
      </c>
      <c r="K16" s="24">
        <v>10563</v>
      </c>
    </row>
    <row r="17" spans="1:11" ht="12.75">
      <c r="A17" s="18" t="s">
        <v>475</v>
      </c>
      <c r="B17" s="18" t="s">
        <v>476</v>
      </c>
      <c r="C17" s="19" t="s">
        <v>477</v>
      </c>
      <c r="D17" s="20" t="s">
        <v>478</v>
      </c>
      <c r="E17" s="20" t="s">
        <v>451</v>
      </c>
      <c r="F17" s="20" t="s">
        <v>452</v>
      </c>
      <c r="G17" s="21" t="s">
        <v>403</v>
      </c>
      <c r="H17" s="20" t="s">
        <v>453</v>
      </c>
      <c r="I17" s="22">
        <v>2073749927</v>
      </c>
      <c r="J17" s="23">
        <v>54</v>
      </c>
      <c r="K17" s="24">
        <v>9289</v>
      </c>
    </row>
    <row r="18" spans="1:11" ht="12.75">
      <c r="A18" s="18" t="s">
        <v>479</v>
      </c>
      <c r="B18" s="18" t="s">
        <v>480</v>
      </c>
      <c r="C18" s="19" t="s">
        <v>481</v>
      </c>
      <c r="D18" s="20" t="s">
        <v>482</v>
      </c>
      <c r="E18" s="20" t="s">
        <v>451</v>
      </c>
      <c r="F18" s="20" t="s">
        <v>452</v>
      </c>
      <c r="G18" s="21" t="s">
        <v>403</v>
      </c>
      <c r="H18" s="20" t="s">
        <v>453</v>
      </c>
      <c r="I18" s="22">
        <v>2073749927</v>
      </c>
      <c r="J18" s="23">
        <v>55</v>
      </c>
      <c r="K18" s="24">
        <v>14989</v>
      </c>
    </row>
    <row r="19" spans="1:11" ht="12.75">
      <c r="A19" s="18" t="s">
        <v>483</v>
      </c>
      <c r="B19" s="18" t="s">
        <v>484</v>
      </c>
      <c r="C19" s="19" t="s">
        <v>485</v>
      </c>
      <c r="D19" s="20" t="s">
        <v>286</v>
      </c>
      <c r="E19" s="20" t="s">
        <v>287</v>
      </c>
      <c r="F19" s="20" t="s">
        <v>288</v>
      </c>
      <c r="G19" s="21" t="s">
        <v>403</v>
      </c>
      <c r="H19" s="20" t="s">
        <v>289</v>
      </c>
      <c r="I19" s="22">
        <v>2078532567</v>
      </c>
      <c r="J19" s="23">
        <v>36</v>
      </c>
      <c r="K19" s="24">
        <v>15886</v>
      </c>
    </row>
    <row r="20" spans="1:11" ht="12.75">
      <c r="A20" s="18" t="s">
        <v>290</v>
      </c>
      <c r="B20" s="18" t="s">
        <v>291</v>
      </c>
      <c r="C20" s="19" t="s">
        <v>292</v>
      </c>
      <c r="D20" s="20" t="s">
        <v>293</v>
      </c>
      <c r="E20" s="20" t="s">
        <v>294</v>
      </c>
      <c r="F20" s="20" t="s">
        <v>295</v>
      </c>
      <c r="G20" s="21" t="s">
        <v>403</v>
      </c>
      <c r="H20" s="20" t="s">
        <v>296</v>
      </c>
      <c r="I20" s="22">
        <v>2078464162</v>
      </c>
      <c r="J20" s="23">
        <v>19</v>
      </c>
      <c r="K20" s="24">
        <v>19399</v>
      </c>
    </row>
    <row r="21" spans="1:11" ht="12.75">
      <c r="A21" s="18" t="s">
        <v>297</v>
      </c>
      <c r="B21" s="18" t="s">
        <v>298</v>
      </c>
      <c r="C21" s="19" t="s">
        <v>299</v>
      </c>
      <c r="D21" s="20" t="s">
        <v>300</v>
      </c>
      <c r="E21" s="20" t="s">
        <v>301</v>
      </c>
      <c r="F21" s="20" t="s">
        <v>302</v>
      </c>
      <c r="G21" s="21" t="s">
        <v>403</v>
      </c>
      <c r="H21" s="20" t="s">
        <v>303</v>
      </c>
      <c r="I21" s="22">
        <v>2072885049</v>
      </c>
      <c r="J21" s="23">
        <v>11</v>
      </c>
      <c r="K21" s="24">
        <v>18263</v>
      </c>
    </row>
    <row r="22" spans="1:11" ht="12.75">
      <c r="A22" s="18" t="s">
        <v>304</v>
      </c>
      <c r="B22" s="18" t="s">
        <v>305</v>
      </c>
      <c r="C22" s="19" t="s">
        <v>306</v>
      </c>
      <c r="D22" s="20" t="s">
        <v>307</v>
      </c>
      <c r="E22" s="20" t="s">
        <v>308</v>
      </c>
      <c r="F22" s="20" t="s">
        <v>309</v>
      </c>
      <c r="G22" s="21" t="s">
        <v>403</v>
      </c>
      <c r="H22" s="20" t="s">
        <v>310</v>
      </c>
      <c r="I22" s="22">
        <v>2072594420</v>
      </c>
      <c r="J22" s="23">
        <v>48</v>
      </c>
      <c r="K22" s="24">
        <v>15911</v>
      </c>
    </row>
    <row r="23" spans="1:11" ht="12.75">
      <c r="A23" s="18" t="s">
        <v>311</v>
      </c>
      <c r="B23" s="18" t="s">
        <v>312</v>
      </c>
      <c r="C23" s="19" t="s">
        <v>313</v>
      </c>
      <c r="D23" s="20" t="s">
        <v>314</v>
      </c>
      <c r="E23" s="20" t="s">
        <v>315</v>
      </c>
      <c r="F23" s="20" t="s">
        <v>316</v>
      </c>
      <c r="G23" s="21" t="s">
        <v>403</v>
      </c>
      <c r="H23" s="20" t="s">
        <v>317</v>
      </c>
      <c r="I23" s="22">
        <v>2073254611</v>
      </c>
      <c r="J23" s="23">
        <v>38</v>
      </c>
      <c r="K23" s="24">
        <v>17322</v>
      </c>
    </row>
    <row r="24" spans="1:11" ht="12.75">
      <c r="A24" s="18" t="s">
        <v>318</v>
      </c>
      <c r="B24" s="18" t="s">
        <v>319</v>
      </c>
      <c r="C24" s="19" t="s">
        <v>320</v>
      </c>
      <c r="D24" s="20" t="s">
        <v>321</v>
      </c>
      <c r="E24" s="20" t="s">
        <v>322</v>
      </c>
      <c r="F24" s="20" t="s">
        <v>323</v>
      </c>
      <c r="G24" s="21" t="s">
        <v>403</v>
      </c>
      <c r="H24" s="20" t="s">
        <v>411</v>
      </c>
      <c r="I24" s="22">
        <v>2078434314</v>
      </c>
      <c r="J24" s="23">
        <v>171</v>
      </c>
      <c r="K24" s="24">
        <v>21093</v>
      </c>
    </row>
    <row r="25" spans="1:11" ht="12.75">
      <c r="A25" s="18" t="s">
        <v>324</v>
      </c>
      <c r="B25" s="18" t="s">
        <v>325</v>
      </c>
      <c r="C25" s="19" t="s">
        <v>326</v>
      </c>
      <c r="D25" s="20" t="s">
        <v>327</v>
      </c>
      <c r="E25" s="20" t="s">
        <v>472</v>
      </c>
      <c r="F25" s="20" t="s">
        <v>473</v>
      </c>
      <c r="G25" s="21" t="s">
        <v>403</v>
      </c>
      <c r="H25" s="20" t="s">
        <v>474</v>
      </c>
      <c r="I25" s="22">
        <v>2073598400</v>
      </c>
      <c r="J25" s="23">
        <v>370</v>
      </c>
      <c r="K25" s="24">
        <v>18546</v>
      </c>
    </row>
    <row r="26" spans="1:11" ht="12.75">
      <c r="A26" s="18" t="s">
        <v>328</v>
      </c>
      <c r="B26" s="18" t="s">
        <v>329</v>
      </c>
      <c r="C26" s="19" t="s">
        <v>330</v>
      </c>
      <c r="D26" s="20" t="s">
        <v>331</v>
      </c>
      <c r="E26" s="20" t="s">
        <v>332</v>
      </c>
      <c r="F26" s="20" t="s">
        <v>333</v>
      </c>
      <c r="G26" s="21" t="s">
        <v>403</v>
      </c>
      <c r="H26" s="20" t="s">
        <v>334</v>
      </c>
      <c r="I26" s="22">
        <v>2077463500</v>
      </c>
      <c r="J26" s="23">
        <v>340</v>
      </c>
      <c r="K26" s="24">
        <v>20325</v>
      </c>
    </row>
    <row r="27" spans="1:11" ht="12.75">
      <c r="A27" s="18" t="s">
        <v>335</v>
      </c>
      <c r="B27" s="18" t="s">
        <v>336</v>
      </c>
      <c r="C27" s="19" t="s">
        <v>337</v>
      </c>
      <c r="D27" s="20" t="s">
        <v>338</v>
      </c>
      <c r="E27" s="20" t="s">
        <v>339</v>
      </c>
      <c r="F27" s="20" t="s">
        <v>340</v>
      </c>
      <c r="G27" s="21" t="s">
        <v>403</v>
      </c>
      <c r="H27" s="20" t="s">
        <v>341</v>
      </c>
      <c r="I27" s="22">
        <v>2074482882</v>
      </c>
      <c r="J27" s="23">
        <v>39</v>
      </c>
      <c r="K27" s="24">
        <v>16084</v>
      </c>
    </row>
    <row r="28" spans="1:11" ht="12.75">
      <c r="A28" s="18" t="s">
        <v>342</v>
      </c>
      <c r="B28" s="18" t="s">
        <v>343</v>
      </c>
      <c r="C28" s="19" t="s">
        <v>344</v>
      </c>
      <c r="D28" s="20" t="s">
        <v>345</v>
      </c>
      <c r="E28" s="20" t="s">
        <v>346</v>
      </c>
      <c r="F28" s="20" t="s">
        <v>347</v>
      </c>
      <c r="G28" s="21" t="s">
        <v>403</v>
      </c>
      <c r="H28" s="20" t="s">
        <v>348</v>
      </c>
      <c r="I28" s="22">
        <v>2074887700</v>
      </c>
      <c r="J28" s="23">
        <v>196</v>
      </c>
      <c r="K28" s="24">
        <v>11472</v>
      </c>
    </row>
    <row r="29" spans="1:11" ht="12.75">
      <c r="A29" s="18" t="s">
        <v>349</v>
      </c>
      <c r="B29" s="18" t="s">
        <v>350</v>
      </c>
      <c r="C29" s="19" t="s">
        <v>351</v>
      </c>
      <c r="D29" s="20" t="s">
        <v>352</v>
      </c>
      <c r="E29" s="20" t="s">
        <v>353</v>
      </c>
      <c r="F29" s="20" t="s">
        <v>354</v>
      </c>
      <c r="G29" s="21" t="s">
        <v>403</v>
      </c>
      <c r="H29" s="20" t="s">
        <v>355</v>
      </c>
      <c r="I29" s="22">
        <v>2076332874</v>
      </c>
      <c r="J29" s="23">
        <v>96</v>
      </c>
      <c r="K29" s="24">
        <v>13756</v>
      </c>
    </row>
    <row r="30" spans="1:11" ht="12.75">
      <c r="A30" s="18" t="s">
        <v>356</v>
      </c>
      <c r="B30" s="18" t="s">
        <v>357</v>
      </c>
      <c r="C30" s="19" t="s">
        <v>358</v>
      </c>
      <c r="D30" s="20" t="s">
        <v>359</v>
      </c>
      <c r="E30" s="20" t="s">
        <v>360</v>
      </c>
      <c r="F30" s="20" t="s">
        <v>361</v>
      </c>
      <c r="G30" s="21" t="s">
        <v>403</v>
      </c>
      <c r="H30" s="20" t="s">
        <v>362</v>
      </c>
      <c r="I30" s="22">
        <v>2076854770</v>
      </c>
      <c r="J30" s="23">
        <v>53</v>
      </c>
      <c r="K30" s="24">
        <v>10990</v>
      </c>
    </row>
    <row r="31" spans="1:11" ht="12.75">
      <c r="A31" s="18" t="s">
        <v>363</v>
      </c>
      <c r="B31" s="18" t="s">
        <v>364</v>
      </c>
      <c r="C31" s="19" t="s">
        <v>365</v>
      </c>
      <c r="D31" s="20" t="s">
        <v>366</v>
      </c>
      <c r="E31" s="20" t="s">
        <v>301</v>
      </c>
      <c r="F31" s="20" t="s">
        <v>302</v>
      </c>
      <c r="G31" s="21" t="s">
        <v>403</v>
      </c>
      <c r="H31" s="20" t="s">
        <v>303</v>
      </c>
      <c r="I31" s="22">
        <v>2072885049</v>
      </c>
      <c r="J31" s="23">
        <v>12</v>
      </c>
      <c r="K31" s="24">
        <v>19470</v>
      </c>
    </row>
    <row r="32" spans="1:11" ht="12.75">
      <c r="A32" s="18" t="s">
        <v>367</v>
      </c>
      <c r="B32" s="18" t="s">
        <v>368</v>
      </c>
      <c r="C32" s="19" t="s">
        <v>369</v>
      </c>
      <c r="D32" s="20" t="s">
        <v>370</v>
      </c>
      <c r="E32" s="20" t="s">
        <v>371</v>
      </c>
      <c r="F32" s="20" t="s">
        <v>372</v>
      </c>
      <c r="G32" s="21" t="s">
        <v>403</v>
      </c>
      <c r="H32" s="20" t="s">
        <v>373</v>
      </c>
      <c r="I32" s="22">
        <v>2074431113</v>
      </c>
      <c r="J32" s="23">
        <v>62</v>
      </c>
      <c r="K32" s="24">
        <v>16665</v>
      </c>
    </row>
    <row r="33" spans="1:11" ht="12.75">
      <c r="A33" s="18" t="s">
        <v>374</v>
      </c>
      <c r="B33" s="18" t="s">
        <v>375</v>
      </c>
      <c r="C33" s="19" t="s">
        <v>376</v>
      </c>
      <c r="D33" s="20" t="s">
        <v>377</v>
      </c>
      <c r="E33" s="20" t="s">
        <v>378</v>
      </c>
      <c r="F33" s="20" t="s">
        <v>379</v>
      </c>
      <c r="G33" s="21" t="s">
        <v>403</v>
      </c>
      <c r="H33" s="20" t="s">
        <v>380</v>
      </c>
      <c r="I33" s="22">
        <v>2077816284</v>
      </c>
      <c r="J33" s="23">
        <v>15</v>
      </c>
      <c r="K33" s="24">
        <v>16081</v>
      </c>
    </row>
    <row r="34" spans="1:11" ht="12.75">
      <c r="A34" s="18" t="s">
        <v>381</v>
      </c>
      <c r="B34" s="18" t="s">
        <v>382</v>
      </c>
      <c r="C34" s="19" t="s">
        <v>181</v>
      </c>
      <c r="D34" s="20" t="s">
        <v>182</v>
      </c>
      <c r="E34" s="20" t="s">
        <v>465</v>
      </c>
      <c r="F34" s="20" t="s">
        <v>466</v>
      </c>
      <c r="G34" s="21" t="s">
        <v>403</v>
      </c>
      <c r="H34" s="20" t="s">
        <v>467</v>
      </c>
      <c r="I34" s="22">
        <v>2075633044</v>
      </c>
      <c r="J34" s="23">
        <v>370</v>
      </c>
      <c r="K34" s="24">
        <v>7084</v>
      </c>
    </row>
    <row r="35" spans="1:11" ht="12.75">
      <c r="A35" s="18" t="s">
        <v>183</v>
      </c>
      <c r="B35" s="18" t="s">
        <v>184</v>
      </c>
      <c r="C35" s="19" t="s">
        <v>185</v>
      </c>
      <c r="D35" s="20" t="s">
        <v>186</v>
      </c>
      <c r="E35" s="20" t="s">
        <v>187</v>
      </c>
      <c r="F35" s="20" t="s">
        <v>188</v>
      </c>
      <c r="G35" s="21" t="s">
        <v>403</v>
      </c>
      <c r="H35" s="20" t="s">
        <v>189</v>
      </c>
      <c r="I35" s="22">
        <v>2076953708</v>
      </c>
      <c r="J35" s="23">
        <v>234</v>
      </c>
      <c r="K35" s="24">
        <v>7252</v>
      </c>
    </row>
    <row r="36" spans="1:11" ht="12.75">
      <c r="A36" s="18" t="s">
        <v>190</v>
      </c>
      <c r="B36" s="18" t="s">
        <v>191</v>
      </c>
      <c r="C36" s="19" t="s">
        <v>192</v>
      </c>
      <c r="D36" s="20" t="s">
        <v>193</v>
      </c>
      <c r="E36" s="20" t="s">
        <v>194</v>
      </c>
      <c r="F36" s="20" t="s">
        <v>195</v>
      </c>
      <c r="G36" s="21" t="s">
        <v>403</v>
      </c>
      <c r="H36" s="20" t="s">
        <v>196</v>
      </c>
      <c r="I36" s="22">
        <v>2076832211</v>
      </c>
      <c r="J36" s="23">
        <v>91</v>
      </c>
      <c r="K36" s="24">
        <v>5309</v>
      </c>
    </row>
    <row r="37" spans="1:11" ht="12.75">
      <c r="A37" s="18" t="s">
        <v>197</v>
      </c>
      <c r="B37" s="18" t="s">
        <v>198</v>
      </c>
      <c r="C37" s="19" t="s">
        <v>199</v>
      </c>
      <c r="D37" s="20" t="s">
        <v>200</v>
      </c>
      <c r="E37" s="20" t="s">
        <v>201</v>
      </c>
      <c r="F37" s="20" t="s">
        <v>202</v>
      </c>
      <c r="G37" s="21" t="s">
        <v>403</v>
      </c>
      <c r="H37" s="20" t="s">
        <v>203</v>
      </c>
      <c r="I37" s="22">
        <v>2078278061</v>
      </c>
      <c r="J37" s="23">
        <v>131</v>
      </c>
      <c r="K37" s="24">
        <v>5642</v>
      </c>
    </row>
    <row r="38" spans="1:11" ht="12.75">
      <c r="A38" s="18" t="s">
        <v>204</v>
      </c>
      <c r="B38" s="18" t="s">
        <v>205</v>
      </c>
      <c r="C38" s="19" t="s">
        <v>206</v>
      </c>
      <c r="D38" s="20" t="s">
        <v>207</v>
      </c>
      <c r="E38" s="20" t="s">
        <v>423</v>
      </c>
      <c r="F38" s="20" t="s">
        <v>424</v>
      </c>
      <c r="G38" s="21" t="s">
        <v>403</v>
      </c>
      <c r="H38" s="20" t="s">
        <v>425</v>
      </c>
      <c r="I38" s="22">
        <v>2077633818</v>
      </c>
      <c r="J38" s="23">
        <v>142</v>
      </c>
      <c r="K38" s="24">
        <v>17270</v>
      </c>
    </row>
    <row r="39" spans="1:11" ht="12.75">
      <c r="A39" s="18" t="s">
        <v>208</v>
      </c>
      <c r="B39" s="18" t="s">
        <v>209</v>
      </c>
      <c r="C39" s="19" t="s">
        <v>210</v>
      </c>
      <c r="D39" s="20" t="s">
        <v>211</v>
      </c>
      <c r="E39" s="20" t="s">
        <v>472</v>
      </c>
      <c r="F39" s="20" t="s">
        <v>473</v>
      </c>
      <c r="G39" s="21" t="s">
        <v>403</v>
      </c>
      <c r="H39" s="20" t="s">
        <v>474</v>
      </c>
      <c r="I39" s="22">
        <v>2073598400</v>
      </c>
      <c r="J39" s="23">
        <v>8</v>
      </c>
      <c r="K39" s="24">
        <v>19501</v>
      </c>
    </row>
    <row r="40" spans="1:11" ht="12.75">
      <c r="A40" s="18" t="s">
        <v>212</v>
      </c>
      <c r="B40" s="18" t="s">
        <v>213</v>
      </c>
      <c r="C40" s="19" t="s">
        <v>214</v>
      </c>
      <c r="D40" s="20" t="s">
        <v>215</v>
      </c>
      <c r="E40" s="20" t="s">
        <v>216</v>
      </c>
      <c r="F40" s="20" t="s">
        <v>217</v>
      </c>
      <c r="G40" s="21" t="s">
        <v>403</v>
      </c>
      <c r="H40" s="20" t="s">
        <v>218</v>
      </c>
      <c r="I40" s="22">
        <v>2077346723</v>
      </c>
      <c r="J40" s="23">
        <v>80</v>
      </c>
      <c r="K40" s="24">
        <v>17442</v>
      </c>
    </row>
    <row r="41" spans="1:11" ht="12.75">
      <c r="A41" s="18" t="s">
        <v>219</v>
      </c>
      <c r="B41" s="18" t="s">
        <v>220</v>
      </c>
      <c r="C41" s="19" t="s">
        <v>221</v>
      </c>
      <c r="D41" s="20" t="s">
        <v>222</v>
      </c>
      <c r="E41" s="20" t="s">
        <v>223</v>
      </c>
      <c r="F41" s="20" t="s">
        <v>224</v>
      </c>
      <c r="G41" s="21" t="s">
        <v>403</v>
      </c>
      <c r="H41" s="20" t="s">
        <v>225</v>
      </c>
      <c r="I41" s="22">
        <v>2075491010</v>
      </c>
      <c r="J41" s="23">
        <v>190</v>
      </c>
      <c r="K41" s="24">
        <v>8531</v>
      </c>
    </row>
    <row r="42" spans="1:11" ht="12.75">
      <c r="A42" s="18" t="s">
        <v>226</v>
      </c>
      <c r="B42" s="18" t="s">
        <v>227</v>
      </c>
      <c r="C42" s="19" t="s">
        <v>228</v>
      </c>
      <c r="D42" s="20" t="s">
        <v>229</v>
      </c>
      <c r="E42" s="20" t="s">
        <v>437</v>
      </c>
      <c r="F42" s="20" t="s">
        <v>438</v>
      </c>
      <c r="G42" s="21" t="s">
        <v>403</v>
      </c>
      <c r="H42" s="20" t="s">
        <v>439</v>
      </c>
      <c r="I42" s="22">
        <v>2074972154</v>
      </c>
      <c r="J42" s="23">
        <v>117</v>
      </c>
      <c r="K42" s="24">
        <v>1363</v>
      </c>
    </row>
    <row r="43" spans="1:11" ht="12.75">
      <c r="A43" s="18" t="s">
        <v>230</v>
      </c>
      <c r="B43" s="18" t="s">
        <v>231</v>
      </c>
      <c r="C43" s="19" t="s">
        <v>232</v>
      </c>
      <c r="D43" s="20" t="s">
        <v>233</v>
      </c>
      <c r="E43" s="20" t="s">
        <v>423</v>
      </c>
      <c r="F43" s="20" t="s">
        <v>424</v>
      </c>
      <c r="G43" s="21" t="s">
        <v>403</v>
      </c>
      <c r="H43" s="20" t="s">
        <v>425</v>
      </c>
      <c r="I43" s="22">
        <v>2077633818</v>
      </c>
      <c r="J43" s="23">
        <v>186</v>
      </c>
      <c r="K43" s="24">
        <v>15356</v>
      </c>
    </row>
    <row r="44" spans="1:11" ht="12.75">
      <c r="A44" s="18" t="s">
        <v>234</v>
      </c>
      <c r="B44" s="18" t="s">
        <v>235</v>
      </c>
      <c r="C44" s="19" t="s">
        <v>236</v>
      </c>
      <c r="D44" s="20" t="s">
        <v>237</v>
      </c>
      <c r="E44" s="20" t="s">
        <v>238</v>
      </c>
      <c r="F44" s="20" t="s">
        <v>466</v>
      </c>
      <c r="G44" s="21" t="s">
        <v>403</v>
      </c>
      <c r="H44" s="20" t="s">
        <v>467</v>
      </c>
      <c r="I44" s="22">
        <v>2077664414</v>
      </c>
      <c r="J44" s="23">
        <v>13</v>
      </c>
      <c r="K44" s="24">
        <v>18558</v>
      </c>
    </row>
    <row r="45" spans="1:11" ht="12.75">
      <c r="A45" s="18" t="s">
        <v>239</v>
      </c>
      <c r="B45" s="18" t="s">
        <v>240</v>
      </c>
      <c r="C45" s="19" t="s">
        <v>241</v>
      </c>
      <c r="D45" s="20" t="s">
        <v>242</v>
      </c>
      <c r="E45" s="20" t="s">
        <v>243</v>
      </c>
      <c r="F45" s="20" t="s">
        <v>244</v>
      </c>
      <c r="G45" s="21" t="s">
        <v>403</v>
      </c>
      <c r="H45" s="20" t="s">
        <v>245</v>
      </c>
      <c r="I45" s="22">
        <v>2074353661</v>
      </c>
      <c r="J45" s="23">
        <v>311</v>
      </c>
      <c r="K45" s="24">
        <v>15760</v>
      </c>
    </row>
    <row r="46" spans="1:11" ht="12.75">
      <c r="A46" s="18" t="s">
        <v>246</v>
      </c>
      <c r="B46" s="18" t="s">
        <v>247</v>
      </c>
      <c r="C46" s="19" t="s">
        <v>248</v>
      </c>
      <c r="D46" s="20" t="s">
        <v>249</v>
      </c>
      <c r="E46" s="20" t="s">
        <v>250</v>
      </c>
      <c r="F46" s="20" t="s">
        <v>251</v>
      </c>
      <c r="G46" s="21" t="s">
        <v>403</v>
      </c>
      <c r="H46" s="20" t="s">
        <v>252</v>
      </c>
      <c r="I46" s="22">
        <v>2075437334</v>
      </c>
      <c r="J46" s="23">
        <v>272</v>
      </c>
      <c r="K46" s="24">
        <v>18700</v>
      </c>
    </row>
    <row r="47" spans="1:11" ht="12.75">
      <c r="A47" s="18" t="s">
        <v>253</v>
      </c>
      <c r="B47" s="18" t="s">
        <v>254</v>
      </c>
      <c r="C47" s="19" t="s">
        <v>255</v>
      </c>
      <c r="D47" s="20" t="s">
        <v>256</v>
      </c>
      <c r="E47" s="20" t="s">
        <v>308</v>
      </c>
      <c r="F47" s="20" t="s">
        <v>309</v>
      </c>
      <c r="G47" s="21" t="s">
        <v>403</v>
      </c>
      <c r="H47" s="20" t="s">
        <v>310</v>
      </c>
      <c r="I47" s="22">
        <v>2072594420</v>
      </c>
      <c r="J47" s="23">
        <v>42</v>
      </c>
      <c r="K47" s="24">
        <v>11349</v>
      </c>
    </row>
    <row r="48" spans="1:11" ht="12.75">
      <c r="A48" s="18" t="s">
        <v>257</v>
      </c>
      <c r="B48" s="18" t="s">
        <v>258</v>
      </c>
      <c r="C48" s="19" t="s">
        <v>259</v>
      </c>
      <c r="D48" s="20" t="s">
        <v>260</v>
      </c>
      <c r="E48" s="20" t="s">
        <v>261</v>
      </c>
      <c r="F48" s="20" t="s">
        <v>262</v>
      </c>
      <c r="G48" s="21" t="s">
        <v>403</v>
      </c>
      <c r="H48" s="20" t="s">
        <v>263</v>
      </c>
      <c r="I48" s="22">
        <v>2078674450</v>
      </c>
      <c r="J48" s="23">
        <v>6</v>
      </c>
      <c r="K48" s="24">
        <v>20000</v>
      </c>
    </row>
    <row r="49" spans="1:11" ht="12.75">
      <c r="A49" s="18" t="s">
        <v>264</v>
      </c>
      <c r="B49" s="18" t="s">
        <v>265</v>
      </c>
      <c r="C49" s="19" t="s">
        <v>266</v>
      </c>
      <c r="D49" s="20" t="s">
        <v>267</v>
      </c>
      <c r="E49" s="20" t="s">
        <v>268</v>
      </c>
      <c r="F49" s="20" t="s">
        <v>269</v>
      </c>
      <c r="G49" s="21" t="s">
        <v>403</v>
      </c>
      <c r="H49" s="20" t="s">
        <v>317</v>
      </c>
      <c r="I49" s="22">
        <v>2073253303</v>
      </c>
      <c r="J49" s="23">
        <v>117</v>
      </c>
      <c r="K49" s="24">
        <v>19730</v>
      </c>
    </row>
    <row r="50" spans="1:11" ht="12.75">
      <c r="A50" s="18" t="s">
        <v>270</v>
      </c>
      <c r="B50" s="18" t="s">
        <v>271</v>
      </c>
      <c r="C50" s="19" t="s">
        <v>272</v>
      </c>
      <c r="D50" s="20" t="s">
        <v>273</v>
      </c>
      <c r="E50" s="20" t="s">
        <v>274</v>
      </c>
      <c r="F50" s="20" t="s">
        <v>275</v>
      </c>
      <c r="G50" s="21" t="s">
        <v>403</v>
      </c>
      <c r="H50" s="20" t="s">
        <v>276</v>
      </c>
      <c r="I50" s="22">
        <v>2078721960</v>
      </c>
      <c r="J50" s="23">
        <v>483</v>
      </c>
      <c r="K50" s="24">
        <v>20548</v>
      </c>
    </row>
    <row r="51" spans="1:11" ht="12.75">
      <c r="A51" s="18" t="s">
        <v>277</v>
      </c>
      <c r="B51" s="18" t="s">
        <v>278</v>
      </c>
      <c r="C51" s="19" t="s">
        <v>279</v>
      </c>
      <c r="D51" s="20" t="s">
        <v>280</v>
      </c>
      <c r="E51" s="20" t="s">
        <v>281</v>
      </c>
      <c r="F51" s="20" t="s">
        <v>282</v>
      </c>
      <c r="G51" s="21" t="s">
        <v>403</v>
      </c>
      <c r="H51" s="20" t="s">
        <v>283</v>
      </c>
      <c r="I51" s="22">
        <v>2074253771</v>
      </c>
      <c r="J51" s="23">
        <v>387</v>
      </c>
      <c r="K51" s="24">
        <v>15390</v>
      </c>
    </row>
    <row r="52" spans="1:11" ht="12.75">
      <c r="A52" s="18" t="s">
        <v>284</v>
      </c>
      <c r="B52" s="18" t="s">
        <v>285</v>
      </c>
      <c r="C52" s="19" t="s">
        <v>76</v>
      </c>
      <c r="D52" s="20" t="s">
        <v>77</v>
      </c>
      <c r="E52" s="20" t="s">
        <v>332</v>
      </c>
      <c r="F52" s="20" t="s">
        <v>333</v>
      </c>
      <c r="G52" s="21" t="s">
        <v>403</v>
      </c>
      <c r="H52" s="20" t="s">
        <v>334</v>
      </c>
      <c r="I52" s="22">
        <v>2077463500</v>
      </c>
      <c r="J52" s="23">
        <v>153</v>
      </c>
      <c r="K52" s="24">
        <v>2871</v>
      </c>
    </row>
    <row r="53" spans="1:11" ht="12.75">
      <c r="A53" s="18" t="s">
        <v>78</v>
      </c>
      <c r="B53" s="18" t="s">
        <v>79</v>
      </c>
      <c r="C53" s="19" t="s">
        <v>80</v>
      </c>
      <c r="D53" s="20" t="s">
        <v>81</v>
      </c>
      <c r="E53" s="20" t="s">
        <v>82</v>
      </c>
      <c r="F53" s="20" t="s">
        <v>83</v>
      </c>
      <c r="G53" s="21" t="s">
        <v>403</v>
      </c>
      <c r="H53" s="20" t="s">
        <v>84</v>
      </c>
      <c r="I53" s="22">
        <v>2075467325</v>
      </c>
      <c r="J53" s="23">
        <v>5</v>
      </c>
      <c r="K53" s="24">
        <v>20000</v>
      </c>
    </row>
    <row r="54" spans="1:11" ht="12.75">
      <c r="A54" s="18" t="s">
        <v>85</v>
      </c>
      <c r="B54" s="18" t="s">
        <v>86</v>
      </c>
      <c r="C54" s="19" t="s">
        <v>87</v>
      </c>
      <c r="D54" s="20" t="s">
        <v>88</v>
      </c>
      <c r="E54" s="20" t="s">
        <v>437</v>
      </c>
      <c r="F54" s="20" t="s">
        <v>438</v>
      </c>
      <c r="G54" s="21" t="s">
        <v>403</v>
      </c>
      <c r="H54" s="20" t="s">
        <v>439</v>
      </c>
      <c r="I54" s="22">
        <v>2074972154</v>
      </c>
      <c r="J54" s="23">
        <v>73</v>
      </c>
      <c r="K54" s="24">
        <v>11690</v>
      </c>
    </row>
    <row r="55" spans="1:11" ht="12.75">
      <c r="A55" s="18" t="s">
        <v>89</v>
      </c>
      <c r="B55" s="18" t="s">
        <v>90</v>
      </c>
      <c r="C55" s="19" t="s">
        <v>91</v>
      </c>
      <c r="D55" s="20" t="s">
        <v>92</v>
      </c>
      <c r="E55" s="20" t="s">
        <v>93</v>
      </c>
      <c r="F55" s="20" t="s">
        <v>94</v>
      </c>
      <c r="G55" s="21" t="s">
        <v>403</v>
      </c>
      <c r="H55" s="20" t="s">
        <v>95</v>
      </c>
      <c r="I55" s="22">
        <v>2072850816</v>
      </c>
      <c r="J55" s="23">
        <v>52</v>
      </c>
      <c r="K55" s="24">
        <v>10653</v>
      </c>
    </row>
    <row r="56" spans="1:11" ht="12.75">
      <c r="A56" s="18" t="s">
        <v>96</v>
      </c>
      <c r="B56" s="18" t="s">
        <v>97</v>
      </c>
      <c r="C56" s="19" t="s">
        <v>98</v>
      </c>
      <c r="D56" s="20" t="s">
        <v>99</v>
      </c>
      <c r="E56" s="20" t="s">
        <v>100</v>
      </c>
      <c r="F56" s="20" t="s">
        <v>101</v>
      </c>
      <c r="G56" s="21" t="s">
        <v>403</v>
      </c>
      <c r="H56" s="20" t="s">
        <v>102</v>
      </c>
      <c r="I56" s="22">
        <v>2076687749</v>
      </c>
      <c r="J56" s="23">
        <v>162</v>
      </c>
      <c r="K56" s="24">
        <v>12391</v>
      </c>
    </row>
    <row r="57" spans="1:11" ht="12.75">
      <c r="A57" s="18" t="s">
        <v>103</v>
      </c>
      <c r="B57" s="18" t="s">
        <v>104</v>
      </c>
      <c r="C57" s="19" t="s">
        <v>105</v>
      </c>
      <c r="D57" s="20" t="s">
        <v>106</v>
      </c>
      <c r="E57" s="20" t="s">
        <v>339</v>
      </c>
      <c r="F57" s="20" t="s">
        <v>340</v>
      </c>
      <c r="G57" s="21" t="s">
        <v>403</v>
      </c>
      <c r="H57" s="20" t="s">
        <v>341</v>
      </c>
      <c r="I57" s="22">
        <v>2074482882</v>
      </c>
      <c r="J57" s="23">
        <v>148</v>
      </c>
      <c r="K57" s="24">
        <v>3645</v>
      </c>
    </row>
    <row r="58" spans="1:11" ht="12.75">
      <c r="A58" s="18" t="s">
        <v>107</v>
      </c>
      <c r="B58" s="18" t="s">
        <v>108</v>
      </c>
      <c r="C58" s="19" t="s">
        <v>109</v>
      </c>
      <c r="D58" s="20" t="s">
        <v>110</v>
      </c>
      <c r="E58" s="20" t="s">
        <v>111</v>
      </c>
      <c r="F58" s="20" t="s">
        <v>112</v>
      </c>
      <c r="G58" s="21" t="s">
        <v>403</v>
      </c>
      <c r="H58" s="20" t="s">
        <v>113</v>
      </c>
      <c r="I58" s="22">
        <v>2074734455</v>
      </c>
      <c r="J58" s="23">
        <v>479</v>
      </c>
      <c r="K58" s="24">
        <v>6681</v>
      </c>
    </row>
    <row r="59" spans="1:11" ht="12.75">
      <c r="A59" s="18" t="s">
        <v>114</v>
      </c>
      <c r="B59" s="18" t="s">
        <v>115</v>
      </c>
      <c r="C59" s="19" t="s">
        <v>116</v>
      </c>
      <c r="D59" s="20" t="s">
        <v>116</v>
      </c>
      <c r="E59" s="20" t="s">
        <v>117</v>
      </c>
      <c r="F59" s="20" t="s">
        <v>118</v>
      </c>
      <c r="G59" s="21" t="s">
        <v>403</v>
      </c>
      <c r="H59" s="20" t="s">
        <v>119</v>
      </c>
      <c r="I59" s="22">
        <v>2078485173</v>
      </c>
      <c r="J59" s="23">
        <v>568</v>
      </c>
      <c r="K59" s="24">
        <v>13560</v>
      </c>
    </row>
    <row r="60" spans="1:11" ht="12.75">
      <c r="A60" s="18" t="s">
        <v>120</v>
      </c>
      <c r="B60" s="18" t="s">
        <v>121</v>
      </c>
      <c r="C60" s="19" t="s">
        <v>122</v>
      </c>
      <c r="D60" s="20" t="s">
        <v>123</v>
      </c>
      <c r="E60" s="20" t="s">
        <v>301</v>
      </c>
      <c r="F60" s="20" t="s">
        <v>302</v>
      </c>
      <c r="G60" s="21" t="s">
        <v>403</v>
      </c>
      <c r="H60" s="20" t="s">
        <v>303</v>
      </c>
      <c r="I60" s="22">
        <v>2072885049</v>
      </c>
      <c r="J60" s="23">
        <v>156</v>
      </c>
      <c r="K60" s="24">
        <v>22714</v>
      </c>
    </row>
    <row r="61" spans="1:11" ht="12.75">
      <c r="A61" s="18" t="s">
        <v>124</v>
      </c>
      <c r="B61" s="18" t="s">
        <v>125</v>
      </c>
      <c r="C61" s="19" t="s">
        <v>126</v>
      </c>
      <c r="D61" s="20" t="s">
        <v>127</v>
      </c>
      <c r="E61" s="20" t="s">
        <v>128</v>
      </c>
      <c r="F61" s="20" t="s">
        <v>129</v>
      </c>
      <c r="G61" s="21" t="s">
        <v>403</v>
      </c>
      <c r="H61" s="20" t="s">
        <v>130</v>
      </c>
      <c r="I61" s="22">
        <v>2074988436</v>
      </c>
      <c r="J61" s="23">
        <v>84</v>
      </c>
      <c r="K61" s="24">
        <v>13737</v>
      </c>
    </row>
    <row r="62" spans="1:11" ht="12.75">
      <c r="A62" s="18" t="s">
        <v>131</v>
      </c>
      <c r="B62" s="18" t="s">
        <v>132</v>
      </c>
      <c r="C62" s="19" t="s">
        <v>133</v>
      </c>
      <c r="D62" s="20" t="s">
        <v>134</v>
      </c>
      <c r="E62" s="20" t="s">
        <v>465</v>
      </c>
      <c r="F62" s="20" t="s">
        <v>466</v>
      </c>
      <c r="G62" s="21" t="s">
        <v>403</v>
      </c>
      <c r="H62" s="20" t="s">
        <v>467</v>
      </c>
      <c r="I62" s="22">
        <v>2075633044</v>
      </c>
      <c r="J62" s="23">
        <v>118</v>
      </c>
      <c r="K62" s="24">
        <v>10144</v>
      </c>
    </row>
    <row r="63" spans="1:11" ht="12.75">
      <c r="A63" s="18" t="s">
        <v>135</v>
      </c>
      <c r="B63" s="18" t="s">
        <v>136</v>
      </c>
      <c r="C63" s="19" t="s">
        <v>137</v>
      </c>
      <c r="D63" s="20" t="s">
        <v>138</v>
      </c>
      <c r="E63" s="20" t="s">
        <v>139</v>
      </c>
      <c r="F63" s="20" t="s">
        <v>262</v>
      </c>
      <c r="G63" s="21" t="s">
        <v>403</v>
      </c>
      <c r="H63" s="20" t="s">
        <v>263</v>
      </c>
      <c r="I63" s="22">
        <v>2078674707</v>
      </c>
      <c r="J63" s="23">
        <v>60</v>
      </c>
      <c r="K63" s="24">
        <v>20333</v>
      </c>
    </row>
    <row r="64" spans="1:11" ht="12.75">
      <c r="A64" s="18" t="s">
        <v>140</v>
      </c>
      <c r="B64" s="18" t="s">
        <v>141</v>
      </c>
      <c r="C64" s="19" t="s">
        <v>142</v>
      </c>
      <c r="D64" s="20" t="s">
        <v>143</v>
      </c>
      <c r="E64" s="20" t="s">
        <v>144</v>
      </c>
      <c r="F64" s="20" t="s">
        <v>145</v>
      </c>
      <c r="G64" s="21" t="s">
        <v>403</v>
      </c>
      <c r="H64" s="20" t="s">
        <v>146</v>
      </c>
      <c r="I64" s="22">
        <v>2078253364</v>
      </c>
      <c r="J64" s="23">
        <v>387</v>
      </c>
      <c r="K64" s="24">
        <v>22999</v>
      </c>
    </row>
    <row r="65" spans="1:11" ht="12.75">
      <c r="A65" s="18" t="s">
        <v>147</v>
      </c>
      <c r="B65" s="18" t="s">
        <v>148</v>
      </c>
      <c r="C65" s="19" t="s">
        <v>149</v>
      </c>
      <c r="D65" s="20" t="s">
        <v>150</v>
      </c>
      <c r="E65" s="20" t="s">
        <v>287</v>
      </c>
      <c r="F65" s="20" t="s">
        <v>288</v>
      </c>
      <c r="G65" s="21" t="s">
        <v>403</v>
      </c>
      <c r="H65" s="20" t="s">
        <v>289</v>
      </c>
      <c r="I65" s="22">
        <v>2078532567</v>
      </c>
      <c r="J65" s="23">
        <v>91</v>
      </c>
      <c r="K65" s="24">
        <v>7563</v>
      </c>
    </row>
    <row r="66" spans="1:11" ht="12.75">
      <c r="A66" s="18" t="s">
        <v>151</v>
      </c>
      <c r="B66" s="18" t="s">
        <v>152</v>
      </c>
      <c r="C66" s="19" t="s">
        <v>153</v>
      </c>
      <c r="D66" s="20" t="s">
        <v>154</v>
      </c>
      <c r="E66" s="20" t="s">
        <v>301</v>
      </c>
      <c r="F66" s="20" t="s">
        <v>302</v>
      </c>
      <c r="G66" s="21" t="s">
        <v>403</v>
      </c>
      <c r="H66" s="20" t="s">
        <v>303</v>
      </c>
      <c r="I66" s="22">
        <v>2072885049</v>
      </c>
      <c r="J66" s="23">
        <v>157</v>
      </c>
      <c r="K66" s="24">
        <v>12157</v>
      </c>
    </row>
    <row r="67" spans="1:11" ht="12.75">
      <c r="A67" s="18" t="s">
        <v>155</v>
      </c>
      <c r="B67" s="18" t="s">
        <v>156</v>
      </c>
      <c r="C67" s="19" t="s">
        <v>157</v>
      </c>
      <c r="D67" s="20" t="s">
        <v>158</v>
      </c>
      <c r="E67" s="20" t="s">
        <v>451</v>
      </c>
      <c r="F67" s="20" t="s">
        <v>452</v>
      </c>
      <c r="G67" s="21" t="s">
        <v>403</v>
      </c>
      <c r="H67" s="20" t="s">
        <v>453</v>
      </c>
      <c r="I67" s="22">
        <v>2073749927</v>
      </c>
      <c r="J67" s="23">
        <v>66</v>
      </c>
      <c r="K67" s="24">
        <v>7244</v>
      </c>
    </row>
    <row r="68" spans="1:11" ht="12.75">
      <c r="A68" s="18" t="s">
        <v>159</v>
      </c>
      <c r="B68" s="18" t="s">
        <v>160</v>
      </c>
      <c r="C68" s="19" t="s">
        <v>161</v>
      </c>
      <c r="D68" s="20" t="s">
        <v>162</v>
      </c>
      <c r="E68" s="20" t="s">
        <v>287</v>
      </c>
      <c r="F68" s="20" t="s">
        <v>288</v>
      </c>
      <c r="G68" s="21" t="s">
        <v>403</v>
      </c>
      <c r="H68" s="20" t="s">
        <v>289</v>
      </c>
      <c r="I68" s="22">
        <v>2078532567</v>
      </c>
      <c r="J68" s="23">
        <v>93</v>
      </c>
      <c r="K68" s="24">
        <v>12142</v>
      </c>
    </row>
    <row r="69" spans="1:11" ht="12.75">
      <c r="A69" s="18" t="s">
        <v>163</v>
      </c>
      <c r="B69" s="18" t="s">
        <v>164</v>
      </c>
      <c r="C69" s="19" t="s">
        <v>165</v>
      </c>
      <c r="D69" s="20" t="s">
        <v>166</v>
      </c>
      <c r="E69" s="20" t="s">
        <v>430</v>
      </c>
      <c r="F69" s="20" t="s">
        <v>431</v>
      </c>
      <c r="G69" s="21" t="s">
        <v>403</v>
      </c>
      <c r="H69" s="20" t="s">
        <v>432</v>
      </c>
      <c r="I69" s="22">
        <v>2074276913</v>
      </c>
      <c r="J69" s="23">
        <v>110</v>
      </c>
      <c r="K69" s="24">
        <v>8555</v>
      </c>
    </row>
    <row r="70" spans="1:11" ht="12.75">
      <c r="A70" s="18" t="s">
        <v>167</v>
      </c>
      <c r="B70" s="18" t="s">
        <v>168</v>
      </c>
      <c r="C70" s="19" t="s">
        <v>169</v>
      </c>
      <c r="D70" s="20" t="s">
        <v>170</v>
      </c>
      <c r="E70" s="20" t="s">
        <v>171</v>
      </c>
      <c r="F70" s="20" t="s">
        <v>172</v>
      </c>
      <c r="G70" s="21" t="s">
        <v>403</v>
      </c>
      <c r="H70" s="20" t="s">
        <v>173</v>
      </c>
      <c r="I70" s="22">
        <v>2078643313</v>
      </c>
      <c r="J70" s="23">
        <v>212</v>
      </c>
      <c r="K70" s="24">
        <v>15980</v>
      </c>
    </row>
    <row r="71" spans="1:11" ht="12.75">
      <c r="A71" s="18" t="s">
        <v>174</v>
      </c>
      <c r="B71" s="18" t="s">
        <v>175</v>
      </c>
      <c r="C71" s="19" t="s">
        <v>176</v>
      </c>
      <c r="D71" s="20" t="s">
        <v>177</v>
      </c>
      <c r="E71" s="20" t="s">
        <v>416</v>
      </c>
      <c r="F71" s="20" t="s">
        <v>417</v>
      </c>
      <c r="G71" s="21" t="s">
        <v>403</v>
      </c>
      <c r="H71" s="20" t="s">
        <v>418</v>
      </c>
      <c r="I71" s="22">
        <v>2074547561</v>
      </c>
      <c r="J71" s="23">
        <v>68</v>
      </c>
      <c r="K71" s="24">
        <v>16156</v>
      </c>
    </row>
    <row r="72" spans="1:11" ht="12.75">
      <c r="A72" s="18" t="s">
        <v>178</v>
      </c>
      <c r="B72" s="18" t="s">
        <v>179</v>
      </c>
      <c r="C72" s="19" t="s">
        <v>180</v>
      </c>
      <c r="D72" s="20" t="s">
        <v>0</v>
      </c>
      <c r="E72" s="20" t="s">
        <v>1</v>
      </c>
      <c r="F72" s="20" t="s">
        <v>2</v>
      </c>
      <c r="G72" s="21" t="s">
        <v>403</v>
      </c>
      <c r="H72" s="20" t="s">
        <v>3</v>
      </c>
      <c r="I72" s="22">
        <v>2072556585</v>
      </c>
      <c r="J72" s="23">
        <v>48</v>
      </c>
      <c r="K72" s="24">
        <v>9768</v>
      </c>
    </row>
    <row r="73" spans="1:11" ht="12.75">
      <c r="A73" s="18" t="s">
        <v>4</v>
      </c>
      <c r="B73" s="18" t="s">
        <v>5</v>
      </c>
      <c r="C73" s="19" t="s">
        <v>6</v>
      </c>
      <c r="D73" s="20" t="s">
        <v>7</v>
      </c>
      <c r="E73" s="20" t="s">
        <v>1</v>
      </c>
      <c r="F73" s="20" t="s">
        <v>2</v>
      </c>
      <c r="G73" s="21" t="s">
        <v>403</v>
      </c>
      <c r="H73" s="20" t="s">
        <v>3</v>
      </c>
      <c r="I73" s="22">
        <v>2072556585</v>
      </c>
      <c r="J73" s="23">
        <v>7</v>
      </c>
      <c r="K73" s="24">
        <v>15319</v>
      </c>
    </row>
    <row r="74" spans="1:11" ht="12.75">
      <c r="A74" s="18" t="s">
        <v>8</v>
      </c>
      <c r="B74" s="18" t="s">
        <v>9</v>
      </c>
      <c r="C74" s="19" t="s">
        <v>10</v>
      </c>
      <c r="D74" s="20" t="s">
        <v>11</v>
      </c>
      <c r="E74" s="20" t="s">
        <v>1</v>
      </c>
      <c r="F74" s="20" t="s">
        <v>2</v>
      </c>
      <c r="G74" s="21" t="s">
        <v>403</v>
      </c>
      <c r="H74" s="20" t="s">
        <v>3</v>
      </c>
      <c r="I74" s="22">
        <v>2072556585</v>
      </c>
      <c r="J74" s="23">
        <v>406</v>
      </c>
      <c r="K74" s="24">
        <v>6843</v>
      </c>
    </row>
    <row r="75" spans="1:11" ht="12.75">
      <c r="A75" s="18" t="s">
        <v>12</v>
      </c>
      <c r="B75" s="18" t="s">
        <v>13</v>
      </c>
      <c r="C75" s="19" t="s">
        <v>14</v>
      </c>
      <c r="D75" s="20" t="s">
        <v>15</v>
      </c>
      <c r="E75" s="20" t="s">
        <v>472</v>
      </c>
      <c r="F75" s="20" t="s">
        <v>473</v>
      </c>
      <c r="G75" s="21" t="s">
        <v>403</v>
      </c>
      <c r="H75" s="20" t="s">
        <v>474</v>
      </c>
      <c r="I75" s="22">
        <v>2073598400</v>
      </c>
      <c r="J75" s="23">
        <v>103</v>
      </c>
      <c r="K75" s="24">
        <v>10134</v>
      </c>
    </row>
    <row r="76" spans="1:11" ht="12.75">
      <c r="A76" s="18" t="s">
        <v>16</v>
      </c>
      <c r="B76" s="18" t="s">
        <v>17</v>
      </c>
      <c r="C76" s="19" t="s">
        <v>18</v>
      </c>
      <c r="D76" s="20" t="s">
        <v>19</v>
      </c>
      <c r="E76" s="20" t="s">
        <v>465</v>
      </c>
      <c r="F76" s="20" t="s">
        <v>466</v>
      </c>
      <c r="G76" s="21" t="s">
        <v>403</v>
      </c>
      <c r="H76" s="20" t="s">
        <v>467</v>
      </c>
      <c r="I76" s="22">
        <v>2075633044</v>
      </c>
      <c r="J76" s="23">
        <v>68</v>
      </c>
      <c r="K76" s="24">
        <v>15067</v>
      </c>
    </row>
    <row r="77" spans="1:11" ht="12.75">
      <c r="A77" s="18" t="s">
        <v>20</v>
      </c>
      <c r="B77" s="18" t="s">
        <v>21</v>
      </c>
      <c r="C77" s="19" t="s">
        <v>22</v>
      </c>
      <c r="D77" s="20" t="s">
        <v>23</v>
      </c>
      <c r="E77" s="20" t="s">
        <v>24</v>
      </c>
      <c r="F77" s="20" t="s">
        <v>25</v>
      </c>
      <c r="G77" s="21" t="s">
        <v>403</v>
      </c>
      <c r="H77" s="20" t="s">
        <v>26</v>
      </c>
      <c r="I77" s="22">
        <v>2077578223</v>
      </c>
      <c r="J77" s="23">
        <v>370</v>
      </c>
      <c r="K77" s="24">
        <v>6308</v>
      </c>
    </row>
    <row r="78" spans="1:11" ht="12.75">
      <c r="A78" s="18" t="s">
        <v>27</v>
      </c>
      <c r="B78" s="18" t="s">
        <v>28</v>
      </c>
      <c r="C78" s="19" t="s">
        <v>29</v>
      </c>
      <c r="D78" s="20" t="s">
        <v>30</v>
      </c>
      <c r="E78" s="20" t="s">
        <v>353</v>
      </c>
      <c r="F78" s="20" t="s">
        <v>354</v>
      </c>
      <c r="G78" s="21" t="s">
        <v>403</v>
      </c>
      <c r="H78" s="20" t="s">
        <v>355</v>
      </c>
      <c r="I78" s="22">
        <v>2076332874</v>
      </c>
      <c r="J78" s="23">
        <v>33</v>
      </c>
      <c r="K78" s="24">
        <v>15375</v>
      </c>
    </row>
    <row r="79" spans="1:11" ht="12.75">
      <c r="A79" s="18" t="s">
        <v>31</v>
      </c>
      <c r="B79" s="18" t="s">
        <v>32</v>
      </c>
      <c r="C79" s="19" t="s">
        <v>33</v>
      </c>
      <c r="D79" s="20" t="s">
        <v>34</v>
      </c>
      <c r="E79" s="20" t="s">
        <v>444</v>
      </c>
      <c r="F79" s="20" t="s">
        <v>445</v>
      </c>
      <c r="G79" s="21" t="s">
        <v>403</v>
      </c>
      <c r="H79" s="20" t="s">
        <v>446</v>
      </c>
      <c r="I79" s="22">
        <v>2076677571</v>
      </c>
      <c r="J79" s="23">
        <v>95</v>
      </c>
      <c r="K79" s="24">
        <v>10394</v>
      </c>
    </row>
    <row r="80" spans="1:11" ht="12.75">
      <c r="A80" s="18" t="s">
        <v>35</v>
      </c>
      <c r="B80" s="18" t="s">
        <v>36</v>
      </c>
      <c r="C80" s="19" t="s">
        <v>37</v>
      </c>
      <c r="D80" s="20" t="s">
        <v>38</v>
      </c>
      <c r="E80" s="20" t="s">
        <v>301</v>
      </c>
      <c r="F80" s="20" t="s">
        <v>302</v>
      </c>
      <c r="G80" s="21" t="s">
        <v>403</v>
      </c>
      <c r="H80" s="20" t="s">
        <v>303</v>
      </c>
      <c r="I80" s="22">
        <v>2072885049</v>
      </c>
      <c r="J80" s="23">
        <v>28</v>
      </c>
      <c r="K80" s="24">
        <v>15518</v>
      </c>
    </row>
    <row r="81" spans="1:11" ht="12.75">
      <c r="A81" s="18" t="s">
        <v>39</v>
      </c>
      <c r="B81" s="18" t="s">
        <v>40</v>
      </c>
      <c r="C81" s="19" t="s">
        <v>41</v>
      </c>
      <c r="D81" s="20" t="s">
        <v>42</v>
      </c>
      <c r="E81" s="20" t="s">
        <v>301</v>
      </c>
      <c r="F81" s="20" t="s">
        <v>302</v>
      </c>
      <c r="G81" s="21" t="s">
        <v>403</v>
      </c>
      <c r="H81" s="20" t="s">
        <v>303</v>
      </c>
      <c r="I81" s="22">
        <v>2072885049</v>
      </c>
      <c r="J81" s="23">
        <v>126</v>
      </c>
      <c r="K81" s="24">
        <v>14456</v>
      </c>
    </row>
    <row r="82" spans="1:11" ht="12.75">
      <c r="A82" s="18" t="s">
        <v>43</v>
      </c>
      <c r="B82" s="18" t="s">
        <v>44</v>
      </c>
      <c r="C82" s="19" t="s">
        <v>45</v>
      </c>
      <c r="D82" s="20" t="s">
        <v>46</v>
      </c>
      <c r="E82" s="20" t="s">
        <v>444</v>
      </c>
      <c r="F82" s="20" t="s">
        <v>445</v>
      </c>
      <c r="G82" s="21" t="s">
        <v>403</v>
      </c>
      <c r="H82" s="20" t="s">
        <v>446</v>
      </c>
      <c r="I82" s="22">
        <v>2076677571</v>
      </c>
      <c r="J82" s="23">
        <v>120</v>
      </c>
      <c r="K82" s="24">
        <v>15164</v>
      </c>
    </row>
    <row r="83" spans="1:11" ht="12.75">
      <c r="A83" s="18" t="s">
        <v>47</v>
      </c>
      <c r="B83" s="18" t="s">
        <v>48</v>
      </c>
      <c r="C83" s="19" t="s">
        <v>49</v>
      </c>
      <c r="D83" s="20" t="s">
        <v>50</v>
      </c>
      <c r="E83" s="20" t="s">
        <v>339</v>
      </c>
      <c r="F83" s="20" t="s">
        <v>340</v>
      </c>
      <c r="G83" s="21" t="s">
        <v>403</v>
      </c>
      <c r="H83" s="20" t="s">
        <v>341</v>
      </c>
      <c r="I83" s="22">
        <v>2074482882</v>
      </c>
      <c r="J83" s="23">
        <v>20</v>
      </c>
      <c r="K83" s="24">
        <v>15882</v>
      </c>
    </row>
    <row r="84" spans="1:11" ht="12.75">
      <c r="A84" s="18" t="s">
        <v>51</v>
      </c>
      <c r="B84" s="18" t="s">
        <v>52</v>
      </c>
      <c r="C84" s="19" t="s">
        <v>53</v>
      </c>
      <c r="D84" s="20" t="s">
        <v>54</v>
      </c>
      <c r="E84" s="20" t="s">
        <v>55</v>
      </c>
      <c r="F84" s="20" t="s">
        <v>56</v>
      </c>
      <c r="G84" s="21" t="s">
        <v>403</v>
      </c>
      <c r="H84" s="20" t="s">
        <v>57</v>
      </c>
      <c r="I84" s="22">
        <v>2078634800</v>
      </c>
      <c r="J84" s="23">
        <v>190</v>
      </c>
      <c r="K84" s="24">
        <v>21246</v>
      </c>
    </row>
    <row r="85" spans="1:11" ht="12.75">
      <c r="A85" s="18" t="s">
        <v>58</v>
      </c>
      <c r="B85" s="18" t="s">
        <v>59</v>
      </c>
      <c r="C85" s="19" t="s">
        <v>60</v>
      </c>
      <c r="D85" s="20" t="s">
        <v>61</v>
      </c>
      <c r="E85" s="20" t="s">
        <v>62</v>
      </c>
      <c r="F85" s="20" t="s">
        <v>63</v>
      </c>
      <c r="G85" s="21" t="s">
        <v>403</v>
      </c>
      <c r="H85" s="20" t="s">
        <v>64</v>
      </c>
      <c r="I85" s="22">
        <v>2074558301</v>
      </c>
      <c r="J85" s="23">
        <v>336</v>
      </c>
      <c r="K85" s="24">
        <v>13411</v>
      </c>
    </row>
    <row r="86" spans="1:11" ht="12.75">
      <c r="A86" s="18" t="s">
        <v>65</v>
      </c>
      <c r="B86" s="18" t="s">
        <v>66</v>
      </c>
      <c r="C86" s="19" t="s">
        <v>67</v>
      </c>
      <c r="D86" s="20" t="s">
        <v>68</v>
      </c>
      <c r="E86" s="20" t="s">
        <v>308</v>
      </c>
      <c r="F86" s="20" t="s">
        <v>309</v>
      </c>
      <c r="G86" s="21" t="s">
        <v>403</v>
      </c>
      <c r="H86" s="20" t="s">
        <v>310</v>
      </c>
      <c r="I86" s="22">
        <v>2072594420</v>
      </c>
      <c r="J86" s="23">
        <v>30</v>
      </c>
      <c r="K86" s="24">
        <v>15622</v>
      </c>
    </row>
    <row r="87" spans="1:11" ht="13.5" thickBot="1">
      <c r="A87" s="25" t="s">
        <v>69</v>
      </c>
      <c r="B87" s="25" t="s">
        <v>70</v>
      </c>
      <c r="C87" s="26" t="s">
        <v>71</v>
      </c>
      <c r="D87" s="27" t="s">
        <v>72</v>
      </c>
      <c r="E87" s="27" t="s">
        <v>128</v>
      </c>
      <c r="F87" s="27" t="s">
        <v>129</v>
      </c>
      <c r="G87" s="28" t="s">
        <v>403</v>
      </c>
      <c r="H87" s="27" t="s">
        <v>130</v>
      </c>
      <c r="I87" s="29">
        <v>2074988436</v>
      </c>
      <c r="J87" s="30">
        <v>147</v>
      </c>
      <c r="K87" s="31">
        <v>2826</v>
      </c>
    </row>
    <row r="88" spans="1:11" ht="12.75">
      <c r="A88" s="32"/>
      <c r="B88" s="33"/>
      <c r="C88" s="33"/>
      <c r="D88" s="33"/>
      <c r="E88" s="33"/>
      <c r="F88" s="33"/>
      <c r="G88" s="33"/>
      <c r="H88" s="34" t="s">
        <v>74</v>
      </c>
      <c r="I88" s="34"/>
      <c r="J88" s="34"/>
      <c r="K88" s="35">
        <f>SUM(K6:K87)</f>
        <v>1108648</v>
      </c>
    </row>
    <row r="89" spans="1:11" ht="13.5" thickBot="1">
      <c r="A89" s="36"/>
      <c r="B89" s="37"/>
      <c r="C89" s="37"/>
      <c r="D89" s="37"/>
      <c r="E89" s="37"/>
      <c r="F89" s="37"/>
      <c r="G89" s="37"/>
      <c r="H89" s="38" t="s">
        <v>75</v>
      </c>
      <c r="I89" s="38"/>
      <c r="J89" s="38"/>
      <c r="K89" s="39">
        <f>COUNT(K6:K87)</f>
        <v>82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Maine SRSA Grant Awards for Fiscal Year 2009/School Year 2009-2010 (MS Excel)</dc:title>
  <dc:subject/>
  <dc:creator/>
  <cp:keywords/>
  <dc:description/>
  <cp:lastModifiedBy>Alan Smigielski User</cp:lastModifiedBy>
  <dcterms:created xsi:type="dcterms:W3CDTF">2009-09-02T20:17:28Z</dcterms:created>
  <dcterms:modified xsi:type="dcterms:W3CDTF">2009-09-14T13:38:45Z</dcterms:modified>
  <cp:category/>
  <cp:version/>
  <cp:contentType/>
  <cp:contentStatus/>
</cp:coreProperties>
</file>