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0" windowWidth="15615" windowHeight="11760" tabRatio="755"/>
  </bookViews>
  <sheets>
    <sheet name="AM_N" sheetId="6" r:id="rId1"/>
    <sheet name="AM_P" sheetId="8" r:id="rId2"/>
    <sheet name="AS_N" sheetId="9" r:id="rId3"/>
    <sheet name="AS_P" sheetId="10" r:id="rId4"/>
    <sheet name="BL_N" sheetId="11" r:id="rId5"/>
    <sheet name="BL_P" sheetId="12" r:id="rId6"/>
    <sheet name="HI_N" sheetId="2" r:id="rId7"/>
    <sheet name="HI_P" sheetId="4" r:id="rId8"/>
    <sheet name="MU_N" sheetId="17" r:id="rId9"/>
    <sheet name="MU_P" sheetId="18" r:id="rId10"/>
    <sheet name="PI_N" sheetId="13" r:id="rId11"/>
    <sheet name="PI_P" sheetId="14" r:id="rId12"/>
    <sheet name="WH_N" sheetId="15" r:id="rId13"/>
    <sheet name="WH_P" sheetId="16" r:id="rId14"/>
    <sheet name="Compatibility Report" sheetId="19" state="hidden" r:id="rId15"/>
  </sheets>
  <definedNames>
    <definedName name="data" localSheetId="0">AM_N!$B$67:$G$126</definedName>
    <definedName name="data" localSheetId="1">AM_P!#REF!</definedName>
    <definedName name="data" localSheetId="2">AS_N!$B$9:$F$124</definedName>
    <definedName name="data" localSheetId="3">AS_P!#REF!</definedName>
    <definedName name="data" localSheetId="4">BL_N!$B$126:$F$184</definedName>
    <definedName name="data" localSheetId="5">BL_P!#REF!</definedName>
    <definedName name="data" localSheetId="7">HI_P!#REF!</definedName>
    <definedName name="data">HI_N!$B$10:$G$66</definedName>
    <definedName name="foot" localSheetId="0">AM_N!$A$127:$A$149</definedName>
    <definedName name="foot" localSheetId="1">AM_P!$A$128:$A$153</definedName>
    <definedName name="foot" localSheetId="2">AS_N!$A$125:$A$147</definedName>
    <definedName name="foot" localSheetId="3">AS_P!$A$188:$A$213</definedName>
    <definedName name="foot" localSheetId="4">BL_N!$A$185:$A$207</definedName>
    <definedName name="foot" localSheetId="5">BL_P!$A$189:$A$212</definedName>
    <definedName name="foot" localSheetId="7">HI_P!$A$67:$A$81</definedName>
    <definedName name="foot">HI_N!$A$67:$A$79</definedName>
    <definedName name="_xlnm.Print_Area" localSheetId="0">AM_N!$A$8:$I$152</definedName>
    <definedName name="_xlnm.Print_Area" localSheetId="1">AM_P!$A$7:$I$155</definedName>
    <definedName name="_xlnm.Print_Area" localSheetId="2">AS_N!$A$6:$I$150</definedName>
    <definedName name="_xlnm.Print_Area" localSheetId="3">AS_P!$A$8:$I$214</definedName>
    <definedName name="_xlnm.Print_Area" localSheetId="4">BL_N!$A$9:$I$210</definedName>
    <definedName name="_xlnm.Print_Area" localSheetId="5">BL_P!$A$9:$I$214</definedName>
    <definedName name="_xlnm.Print_Area" localSheetId="6">HI_N!$A$7:$I$82</definedName>
    <definedName name="_xlnm.Print_Area" localSheetId="7">HI_P!$A$7:$I$82</definedName>
    <definedName name="_xlnm.Print_Titles" localSheetId="0">AM_N!$8:$9</definedName>
    <definedName name="_xlnm.Print_Titles" localSheetId="1">AM_P!$7:$9</definedName>
    <definedName name="_xlnm.Print_Titles" localSheetId="2">AS_N!$6:$9</definedName>
    <definedName name="_xlnm.Print_Titles" localSheetId="3">AS_P!$8:$70</definedName>
    <definedName name="_xlnm.Print_Titles" localSheetId="4">BL_N!$9:$70</definedName>
    <definedName name="_xlnm.Print_Titles" localSheetId="5">BL_P!$9:$71</definedName>
    <definedName name="_xlnm.Print_Titles" localSheetId="6">HI_N!$7:$9</definedName>
    <definedName name="_xlnm.Print_Titles" localSheetId="7">HI_P!$7:$9</definedName>
    <definedName name="title" localSheetId="0">AM_N!$A$8:$A$8</definedName>
    <definedName name="title" localSheetId="1">AM_P!$A$7:$A$7</definedName>
    <definedName name="title" localSheetId="2">AS_N!$A$6:$A$7</definedName>
    <definedName name="title" localSheetId="3">AS_P!$A$8:$A$9</definedName>
    <definedName name="title" localSheetId="4">BL_N!$A$9:$A$9</definedName>
    <definedName name="title" localSheetId="5">BL_P!$A$9:$A$9</definedName>
    <definedName name="title" localSheetId="7">HI_P!$A$7:$A$7</definedName>
    <definedName name="title">HI_N!$A$7:$A$7</definedName>
  </definedNames>
  <calcPr calcId="145621"/>
</workbook>
</file>

<file path=xl/calcChain.xml><?xml version="1.0" encoding="utf-8"?>
<calcChain xmlns="http://schemas.openxmlformats.org/spreadsheetml/2006/main">
  <c r="C11" i="16" l="1"/>
  <c r="D11" i="16"/>
  <c r="E11" i="16"/>
  <c r="F11" i="16"/>
  <c r="G11" i="16"/>
  <c r="H11" i="16"/>
  <c r="I11" i="16"/>
  <c r="J11" i="16"/>
  <c r="K11" i="16"/>
  <c r="L11" i="16"/>
  <c r="C13" i="16"/>
  <c r="D13" i="16"/>
  <c r="E13" i="16"/>
  <c r="F13" i="16"/>
  <c r="G13" i="16"/>
  <c r="H13" i="16"/>
  <c r="I13" i="16"/>
  <c r="K13" i="16"/>
  <c r="L13" i="16"/>
  <c r="C14" i="16"/>
  <c r="D14" i="16"/>
  <c r="E14" i="16"/>
  <c r="F14" i="16"/>
  <c r="G14" i="16"/>
  <c r="H14" i="16"/>
  <c r="I14" i="16"/>
  <c r="J14" i="16"/>
  <c r="K14" i="16"/>
  <c r="L14" i="16"/>
  <c r="C15" i="16"/>
  <c r="D15" i="16"/>
  <c r="E15" i="16"/>
  <c r="F15" i="16"/>
  <c r="G15" i="16"/>
  <c r="H15" i="16"/>
  <c r="I15" i="16"/>
  <c r="K15" i="16"/>
  <c r="L15" i="16"/>
  <c r="C16" i="16"/>
  <c r="D16" i="16"/>
  <c r="E16" i="16"/>
  <c r="F16" i="16"/>
  <c r="G16" i="16"/>
  <c r="H16" i="16"/>
  <c r="I16" i="16"/>
  <c r="K16" i="16"/>
  <c r="L16" i="16"/>
  <c r="C17" i="16"/>
  <c r="D17" i="16"/>
  <c r="E17" i="16"/>
  <c r="F17" i="16"/>
  <c r="G17" i="16"/>
  <c r="H17" i="16"/>
  <c r="I17" i="16"/>
  <c r="K17" i="16"/>
  <c r="L17" i="16"/>
  <c r="C18" i="16"/>
  <c r="D18" i="16"/>
  <c r="E18" i="16"/>
  <c r="F18" i="16"/>
  <c r="G18" i="16"/>
  <c r="H18" i="16"/>
  <c r="I18" i="16"/>
  <c r="K18" i="16"/>
  <c r="L18" i="16"/>
  <c r="C20" i="16"/>
  <c r="D20" i="16"/>
  <c r="E20" i="16"/>
  <c r="F20" i="16"/>
  <c r="G20" i="16"/>
  <c r="H20" i="16"/>
  <c r="I20" i="16"/>
  <c r="K20" i="16"/>
  <c r="L20" i="16"/>
  <c r="C21" i="16"/>
  <c r="D21" i="16"/>
  <c r="E21" i="16"/>
  <c r="F21" i="16"/>
  <c r="G21" i="16"/>
  <c r="H21" i="16"/>
  <c r="I21" i="16"/>
  <c r="J21" i="16"/>
  <c r="K21" i="16"/>
  <c r="L21" i="16"/>
  <c r="C22" i="16"/>
  <c r="D22" i="16"/>
  <c r="E22" i="16"/>
  <c r="F22" i="16"/>
  <c r="G22" i="16"/>
  <c r="H22" i="16"/>
  <c r="I22" i="16"/>
  <c r="K22" i="16"/>
  <c r="L22" i="16"/>
  <c r="C23" i="16"/>
  <c r="D23" i="16"/>
  <c r="E23" i="16"/>
  <c r="F23" i="16"/>
  <c r="G23" i="16"/>
  <c r="H23" i="16"/>
  <c r="I23" i="16"/>
  <c r="K23" i="16"/>
  <c r="L23" i="16"/>
  <c r="C24" i="16"/>
  <c r="D24" i="16"/>
  <c r="E24" i="16"/>
  <c r="F24" i="16"/>
  <c r="G24" i="16"/>
  <c r="H24" i="16"/>
  <c r="I24" i="16"/>
  <c r="K24" i="16"/>
  <c r="L24" i="16"/>
  <c r="C25" i="16"/>
  <c r="D25" i="16"/>
  <c r="E25" i="16"/>
  <c r="F25" i="16"/>
  <c r="G25" i="16"/>
  <c r="H25" i="16"/>
  <c r="I25" i="16"/>
  <c r="J25" i="16"/>
  <c r="K25" i="16"/>
  <c r="L25" i="16"/>
  <c r="C26" i="16"/>
  <c r="D26" i="16"/>
  <c r="E26" i="16"/>
  <c r="F26" i="16"/>
  <c r="G26" i="16"/>
  <c r="H26" i="16"/>
  <c r="I26" i="16"/>
  <c r="K26" i="16"/>
  <c r="L26" i="16"/>
  <c r="C27" i="16"/>
  <c r="D27" i="16"/>
  <c r="E27" i="16"/>
  <c r="F27" i="16"/>
  <c r="G27" i="16"/>
  <c r="H27" i="16"/>
  <c r="I27" i="16"/>
  <c r="K27" i="16"/>
  <c r="L27" i="16"/>
  <c r="C28" i="16"/>
  <c r="D28" i="16"/>
  <c r="E28" i="16"/>
  <c r="F28" i="16"/>
  <c r="G28" i="16"/>
  <c r="H28" i="16"/>
  <c r="I28" i="16"/>
  <c r="K28" i="16"/>
  <c r="L28" i="16"/>
  <c r="C29" i="16"/>
  <c r="D29" i="16"/>
  <c r="E29" i="16"/>
  <c r="F29" i="16"/>
  <c r="G29" i="16"/>
  <c r="H29" i="16"/>
  <c r="I29" i="16"/>
  <c r="J29" i="16"/>
  <c r="K29" i="16"/>
  <c r="L29" i="16"/>
  <c r="C30" i="16"/>
  <c r="D30" i="16"/>
  <c r="E30" i="16"/>
  <c r="F30" i="16"/>
  <c r="G30" i="16"/>
  <c r="H30" i="16"/>
  <c r="I30" i="16"/>
  <c r="J30" i="16"/>
  <c r="K30" i="16"/>
  <c r="L30" i="16"/>
  <c r="C31" i="16"/>
  <c r="D31" i="16"/>
  <c r="E31" i="16"/>
  <c r="F31" i="16"/>
  <c r="G31" i="16"/>
  <c r="H31" i="16"/>
  <c r="I31" i="16"/>
  <c r="K31" i="16"/>
  <c r="L31" i="16"/>
  <c r="C32" i="16"/>
  <c r="D32" i="16"/>
  <c r="E32" i="16"/>
  <c r="F32" i="16"/>
  <c r="G32" i="16"/>
  <c r="H32" i="16"/>
  <c r="I32" i="16"/>
  <c r="J32" i="16"/>
  <c r="K32" i="16"/>
  <c r="L32" i="16"/>
  <c r="C33" i="16"/>
  <c r="D33" i="16"/>
  <c r="E33" i="16"/>
  <c r="F33" i="16"/>
  <c r="G33" i="16"/>
  <c r="H33" i="16"/>
  <c r="I33" i="16"/>
  <c r="K33" i="16"/>
  <c r="L33" i="16"/>
  <c r="C34" i="16"/>
  <c r="D34" i="16"/>
  <c r="E34" i="16"/>
  <c r="F34" i="16"/>
  <c r="G34" i="16"/>
  <c r="H34" i="16"/>
  <c r="I34" i="16"/>
  <c r="K34" i="16"/>
  <c r="L34" i="16"/>
  <c r="C35" i="16"/>
  <c r="D35" i="16"/>
  <c r="E35" i="16"/>
  <c r="F35" i="16"/>
  <c r="G35" i="16"/>
  <c r="H35" i="16"/>
  <c r="I35" i="16"/>
  <c r="J35" i="16"/>
  <c r="K35" i="16"/>
  <c r="L35" i="16"/>
  <c r="C36" i="16"/>
  <c r="D36" i="16"/>
  <c r="E36" i="16"/>
  <c r="F36" i="16"/>
  <c r="G36" i="16"/>
  <c r="H36" i="16"/>
  <c r="I36" i="16"/>
  <c r="J36" i="16"/>
  <c r="K36" i="16"/>
  <c r="L36" i="16"/>
  <c r="C37" i="16"/>
  <c r="D37" i="16"/>
  <c r="E37" i="16"/>
  <c r="F37" i="16"/>
  <c r="G37" i="16"/>
  <c r="H37" i="16"/>
  <c r="I37" i="16"/>
  <c r="K37" i="16"/>
  <c r="L37" i="16"/>
  <c r="C38" i="16"/>
  <c r="D38" i="16"/>
  <c r="E38" i="16"/>
  <c r="F38" i="16"/>
  <c r="G38" i="16"/>
  <c r="H38" i="16"/>
  <c r="I38" i="16"/>
  <c r="K38" i="16"/>
  <c r="L38" i="16"/>
  <c r="C39" i="16"/>
  <c r="D39" i="16"/>
  <c r="E39" i="16"/>
  <c r="F39" i="16"/>
  <c r="G39" i="16"/>
  <c r="H39" i="16"/>
  <c r="I39" i="16"/>
  <c r="J39" i="16"/>
  <c r="K39" i="16"/>
  <c r="L39" i="16"/>
  <c r="C40" i="16"/>
  <c r="D40" i="16"/>
  <c r="E40" i="16"/>
  <c r="F40" i="16"/>
  <c r="G40" i="16"/>
  <c r="H40" i="16"/>
  <c r="I40" i="16"/>
  <c r="J40" i="16"/>
  <c r="K40" i="16"/>
  <c r="L40" i="16"/>
  <c r="C41" i="16"/>
  <c r="D41" i="16"/>
  <c r="E41" i="16"/>
  <c r="F41" i="16"/>
  <c r="G41" i="16"/>
  <c r="H41" i="16"/>
  <c r="I41" i="16"/>
  <c r="K41" i="16"/>
  <c r="L41" i="16"/>
  <c r="C42" i="16"/>
  <c r="D42" i="16"/>
  <c r="E42" i="16"/>
  <c r="F42" i="16"/>
  <c r="G42" i="16"/>
  <c r="H42" i="16"/>
  <c r="I42" i="16"/>
  <c r="K42" i="16"/>
  <c r="L42" i="16"/>
  <c r="C43" i="16"/>
  <c r="D43" i="16"/>
  <c r="E43" i="16"/>
  <c r="F43" i="16"/>
  <c r="G43" i="16"/>
  <c r="H43" i="16"/>
  <c r="I43" i="16"/>
  <c r="K43" i="16"/>
  <c r="L43" i="16"/>
  <c r="C44" i="16"/>
  <c r="D44" i="16"/>
  <c r="E44" i="16"/>
  <c r="F44" i="16"/>
  <c r="G44" i="16"/>
  <c r="H44" i="16"/>
  <c r="I44" i="16"/>
  <c r="J44" i="16"/>
  <c r="K44" i="16"/>
  <c r="L44" i="16"/>
  <c r="C45" i="16"/>
  <c r="D45" i="16"/>
  <c r="E45" i="16"/>
  <c r="F45" i="16"/>
  <c r="G45" i="16"/>
  <c r="H45" i="16"/>
  <c r="I45" i="16"/>
  <c r="J45" i="16"/>
  <c r="K45" i="16"/>
  <c r="L45" i="16"/>
  <c r="C46" i="16"/>
  <c r="D46" i="16"/>
  <c r="E46" i="16"/>
  <c r="F46" i="16"/>
  <c r="G46" i="16"/>
  <c r="H46" i="16"/>
  <c r="I46" i="16"/>
  <c r="J46" i="16"/>
  <c r="K46" i="16"/>
  <c r="L46" i="16"/>
  <c r="C48" i="16"/>
  <c r="D48" i="16"/>
  <c r="E48" i="16"/>
  <c r="F48" i="16"/>
  <c r="G48" i="16"/>
  <c r="H48" i="16"/>
  <c r="I48" i="16"/>
  <c r="K48" i="16"/>
  <c r="L48" i="16"/>
  <c r="C49" i="16"/>
  <c r="D49" i="16"/>
  <c r="E49" i="16"/>
  <c r="F49" i="16"/>
  <c r="G49" i="16"/>
  <c r="H49" i="16"/>
  <c r="I49" i="16"/>
  <c r="K49" i="16"/>
  <c r="L49" i="16"/>
  <c r="C50" i="16"/>
  <c r="D50" i="16"/>
  <c r="E50" i="16"/>
  <c r="F50" i="16"/>
  <c r="G50" i="16"/>
  <c r="H50" i="16"/>
  <c r="I50" i="16"/>
  <c r="K50" i="16"/>
  <c r="L50" i="16"/>
  <c r="C51" i="16"/>
  <c r="D51" i="16"/>
  <c r="E51" i="16"/>
  <c r="F51" i="16"/>
  <c r="G51" i="16"/>
  <c r="H51" i="16"/>
  <c r="I51" i="16"/>
  <c r="K51" i="16"/>
  <c r="L51" i="16"/>
  <c r="C53" i="16"/>
  <c r="D53" i="16"/>
  <c r="E53" i="16"/>
  <c r="F53" i="16"/>
  <c r="G53" i="16"/>
  <c r="H53" i="16"/>
  <c r="I53" i="16"/>
  <c r="J53" i="16"/>
  <c r="K53" i="16"/>
  <c r="L53" i="16"/>
  <c r="C55" i="16"/>
  <c r="D55" i="16"/>
  <c r="E55" i="16"/>
  <c r="F55" i="16"/>
  <c r="G55" i="16"/>
  <c r="H55" i="16"/>
  <c r="I55" i="16"/>
  <c r="J55" i="16"/>
  <c r="K55" i="16"/>
  <c r="L55" i="16"/>
  <c r="C56" i="16"/>
  <c r="D56" i="16"/>
  <c r="E56" i="16"/>
  <c r="F56" i="16"/>
  <c r="G56" i="16"/>
  <c r="H56" i="16"/>
  <c r="I56" i="16"/>
  <c r="J56" i="16"/>
  <c r="K56" i="16"/>
  <c r="L56" i="16"/>
  <c r="C57" i="16"/>
  <c r="D57" i="16"/>
  <c r="E57" i="16"/>
  <c r="F57" i="16"/>
  <c r="G57" i="16"/>
  <c r="H57" i="16"/>
  <c r="I57" i="16"/>
  <c r="K57" i="16"/>
  <c r="L57" i="16"/>
  <c r="C58" i="16"/>
  <c r="D58" i="16"/>
  <c r="E58" i="16"/>
  <c r="F58" i="16"/>
  <c r="G58" i="16"/>
  <c r="H58" i="16"/>
  <c r="I58" i="16"/>
  <c r="K58" i="16"/>
  <c r="L58" i="16"/>
  <c r="C59" i="16"/>
  <c r="D59" i="16"/>
  <c r="E59" i="16"/>
  <c r="F59" i="16"/>
  <c r="G59" i="16"/>
  <c r="H59" i="16"/>
  <c r="I59" i="16"/>
  <c r="K59" i="16"/>
  <c r="L59" i="16"/>
  <c r="C61" i="16"/>
  <c r="D61" i="16"/>
  <c r="E61" i="16"/>
  <c r="F61" i="16"/>
  <c r="G61" i="16"/>
  <c r="H61" i="16"/>
  <c r="I61" i="16"/>
  <c r="K61" i="16"/>
  <c r="L61" i="16"/>
  <c r="C62" i="16"/>
  <c r="D62" i="16"/>
  <c r="E62" i="16"/>
  <c r="F62" i="16"/>
  <c r="G62" i="16"/>
  <c r="H62" i="16"/>
  <c r="I62" i="16"/>
  <c r="K62" i="16"/>
  <c r="L62" i="16"/>
  <c r="C63" i="16"/>
  <c r="D63" i="16"/>
  <c r="E63" i="16"/>
  <c r="F63" i="16"/>
  <c r="G63" i="16"/>
  <c r="H63" i="16"/>
  <c r="I63" i="16"/>
  <c r="J63" i="16"/>
  <c r="K63" i="16"/>
  <c r="L63" i="16"/>
  <c r="C64" i="16"/>
  <c r="D64" i="16"/>
  <c r="E64" i="16"/>
  <c r="F64" i="16"/>
  <c r="G64" i="16"/>
  <c r="H64" i="16"/>
  <c r="I64" i="16"/>
  <c r="J64" i="16"/>
  <c r="K64" i="16"/>
  <c r="L64" i="16"/>
  <c r="C65" i="16"/>
  <c r="D65" i="16"/>
  <c r="E65" i="16"/>
  <c r="F65" i="16"/>
  <c r="G65" i="16"/>
  <c r="H65" i="16"/>
  <c r="I65" i="16"/>
  <c r="K65" i="16"/>
  <c r="L65" i="16"/>
  <c r="C66" i="16"/>
  <c r="D66" i="16"/>
  <c r="E66" i="16"/>
  <c r="F66" i="16"/>
  <c r="G66" i="16"/>
  <c r="H66" i="16"/>
  <c r="I66" i="16"/>
  <c r="J66" i="16"/>
  <c r="K66" i="16"/>
  <c r="L66" i="16"/>
  <c r="L10" i="16"/>
  <c r="K10" i="16"/>
  <c r="I10" i="16"/>
  <c r="H10" i="16"/>
  <c r="G10" i="16"/>
  <c r="F10" i="16"/>
  <c r="E10" i="16"/>
  <c r="D10" i="16"/>
  <c r="C10" i="16"/>
  <c r="C11" i="14"/>
  <c r="D11" i="14"/>
  <c r="E11" i="14"/>
  <c r="F11" i="14"/>
  <c r="G11" i="14"/>
  <c r="H11" i="14"/>
  <c r="I11" i="14"/>
  <c r="J11" i="14"/>
  <c r="K11" i="14"/>
  <c r="L11" i="14"/>
  <c r="C13" i="14"/>
  <c r="D13" i="14"/>
  <c r="E13" i="14"/>
  <c r="F13" i="14"/>
  <c r="G13" i="14"/>
  <c r="H13" i="14"/>
  <c r="I13" i="14"/>
  <c r="K13" i="14"/>
  <c r="L13" i="14"/>
  <c r="C14" i="14"/>
  <c r="D14" i="14"/>
  <c r="E14" i="14"/>
  <c r="F14" i="14"/>
  <c r="G14" i="14"/>
  <c r="H14" i="14"/>
  <c r="I14" i="14"/>
  <c r="J14" i="14"/>
  <c r="K14" i="14"/>
  <c r="L14" i="14"/>
  <c r="C15" i="14"/>
  <c r="D15" i="14"/>
  <c r="E15" i="14"/>
  <c r="F15" i="14"/>
  <c r="G15" i="14"/>
  <c r="H15" i="14"/>
  <c r="I15" i="14"/>
  <c r="K15" i="14"/>
  <c r="L15" i="14"/>
  <c r="C16" i="14"/>
  <c r="D16" i="14"/>
  <c r="E16" i="14"/>
  <c r="F16" i="14"/>
  <c r="G16" i="14"/>
  <c r="H16" i="14"/>
  <c r="I16" i="14"/>
  <c r="K16" i="14"/>
  <c r="L16" i="14"/>
  <c r="C17" i="14"/>
  <c r="D17" i="14"/>
  <c r="E17" i="14"/>
  <c r="F17" i="14"/>
  <c r="G17" i="14"/>
  <c r="H17" i="14"/>
  <c r="I17" i="14"/>
  <c r="K17" i="14"/>
  <c r="L17" i="14"/>
  <c r="C18" i="14"/>
  <c r="D18" i="14"/>
  <c r="E18" i="14"/>
  <c r="F18" i="14"/>
  <c r="G18" i="14"/>
  <c r="H18" i="14"/>
  <c r="I18" i="14"/>
  <c r="K18" i="14"/>
  <c r="L18" i="14"/>
  <c r="C20" i="14"/>
  <c r="D20" i="14"/>
  <c r="E20" i="14"/>
  <c r="F20" i="14"/>
  <c r="G20" i="14"/>
  <c r="H20" i="14"/>
  <c r="I20" i="14"/>
  <c r="K20" i="14"/>
  <c r="L20" i="14"/>
  <c r="C21" i="14"/>
  <c r="D21" i="14"/>
  <c r="E21" i="14"/>
  <c r="F21" i="14"/>
  <c r="G21" i="14"/>
  <c r="H21" i="14"/>
  <c r="I21" i="14"/>
  <c r="J21" i="14"/>
  <c r="K21" i="14"/>
  <c r="L21" i="14"/>
  <c r="C22" i="14"/>
  <c r="D22" i="14"/>
  <c r="E22" i="14"/>
  <c r="F22" i="14"/>
  <c r="G22" i="14"/>
  <c r="H22" i="14"/>
  <c r="I22" i="14"/>
  <c r="K22" i="14"/>
  <c r="L22" i="14"/>
  <c r="C23" i="14"/>
  <c r="D23" i="14"/>
  <c r="E23" i="14"/>
  <c r="F23" i="14"/>
  <c r="G23" i="14"/>
  <c r="H23" i="14"/>
  <c r="I23" i="14"/>
  <c r="K23" i="14"/>
  <c r="L23" i="14"/>
  <c r="C24" i="14"/>
  <c r="D24" i="14"/>
  <c r="E24" i="14"/>
  <c r="F24" i="14"/>
  <c r="G24" i="14"/>
  <c r="H24" i="14"/>
  <c r="I24" i="14"/>
  <c r="K24" i="14"/>
  <c r="L24" i="14"/>
  <c r="C25" i="14"/>
  <c r="D25" i="14"/>
  <c r="E25" i="14"/>
  <c r="F25" i="14"/>
  <c r="G25" i="14"/>
  <c r="H25" i="14"/>
  <c r="I25" i="14"/>
  <c r="J25" i="14"/>
  <c r="K25" i="14"/>
  <c r="L25" i="14"/>
  <c r="C26" i="14"/>
  <c r="D26" i="14"/>
  <c r="E26" i="14"/>
  <c r="F26" i="14"/>
  <c r="G26" i="14"/>
  <c r="H26" i="14"/>
  <c r="I26" i="14"/>
  <c r="K26" i="14"/>
  <c r="L26" i="14"/>
  <c r="C27" i="14"/>
  <c r="D27" i="14"/>
  <c r="E27" i="14"/>
  <c r="F27" i="14"/>
  <c r="G27" i="14"/>
  <c r="H27" i="14"/>
  <c r="I27" i="14"/>
  <c r="K27" i="14"/>
  <c r="L27" i="14"/>
  <c r="C28" i="14"/>
  <c r="D28" i="14"/>
  <c r="E28" i="14"/>
  <c r="F28" i="14"/>
  <c r="G28" i="14"/>
  <c r="H28" i="14"/>
  <c r="I28" i="14"/>
  <c r="K28" i="14"/>
  <c r="L28" i="14"/>
  <c r="C29" i="14"/>
  <c r="D29" i="14"/>
  <c r="E29" i="14"/>
  <c r="F29" i="14"/>
  <c r="G29" i="14"/>
  <c r="H29" i="14"/>
  <c r="I29" i="14"/>
  <c r="J29" i="14"/>
  <c r="K29" i="14"/>
  <c r="L29" i="14"/>
  <c r="C32" i="14"/>
  <c r="D32" i="14"/>
  <c r="E32" i="14"/>
  <c r="F32" i="14"/>
  <c r="G32" i="14"/>
  <c r="H32" i="14"/>
  <c r="I32" i="14"/>
  <c r="J32" i="14"/>
  <c r="K32" i="14"/>
  <c r="L32" i="14"/>
  <c r="C33" i="14"/>
  <c r="D33" i="14"/>
  <c r="E33" i="14"/>
  <c r="F33" i="14"/>
  <c r="G33" i="14"/>
  <c r="H33" i="14"/>
  <c r="I33" i="14"/>
  <c r="K33" i="14"/>
  <c r="L33" i="14"/>
  <c r="C34" i="14"/>
  <c r="D34" i="14"/>
  <c r="E34" i="14"/>
  <c r="F34" i="14"/>
  <c r="G34" i="14"/>
  <c r="H34" i="14"/>
  <c r="I34" i="14"/>
  <c r="K34" i="14"/>
  <c r="L34" i="14"/>
  <c r="C37" i="14"/>
  <c r="D37" i="14"/>
  <c r="E37" i="14"/>
  <c r="F37" i="14"/>
  <c r="G37" i="14"/>
  <c r="H37" i="14"/>
  <c r="I37" i="14"/>
  <c r="K37" i="14"/>
  <c r="L37" i="14"/>
  <c r="C39" i="14"/>
  <c r="D39" i="14"/>
  <c r="E39" i="14"/>
  <c r="F39" i="14"/>
  <c r="G39" i="14"/>
  <c r="H39" i="14"/>
  <c r="I39" i="14"/>
  <c r="J39" i="14"/>
  <c r="K39" i="14"/>
  <c r="L39" i="14"/>
  <c r="C40" i="14"/>
  <c r="D40" i="14"/>
  <c r="E40" i="14"/>
  <c r="F40" i="14"/>
  <c r="G40" i="14"/>
  <c r="H40" i="14"/>
  <c r="I40" i="14"/>
  <c r="J40" i="14"/>
  <c r="K40" i="14"/>
  <c r="L40" i="14"/>
  <c r="C41" i="14"/>
  <c r="D41" i="14"/>
  <c r="E41" i="14"/>
  <c r="F41" i="14"/>
  <c r="G41" i="14"/>
  <c r="H41" i="14"/>
  <c r="I41" i="14"/>
  <c r="K41" i="14"/>
  <c r="L41" i="14"/>
  <c r="C42" i="14"/>
  <c r="D42" i="14"/>
  <c r="E42" i="14"/>
  <c r="F42" i="14"/>
  <c r="G42" i="14"/>
  <c r="H42" i="14"/>
  <c r="I42" i="14"/>
  <c r="K42" i="14"/>
  <c r="L42" i="14"/>
  <c r="C44" i="14"/>
  <c r="D44" i="14"/>
  <c r="E44" i="14"/>
  <c r="F44" i="14"/>
  <c r="G44" i="14"/>
  <c r="H44" i="14"/>
  <c r="I44" i="14"/>
  <c r="J44" i="14"/>
  <c r="K44" i="14"/>
  <c r="L44" i="14"/>
  <c r="C45" i="14"/>
  <c r="D45" i="14"/>
  <c r="E45" i="14"/>
  <c r="F45" i="14"/>
  <c r="G45" i="14"/>
  <c r="H45" i="14"/>
  <c r="I45" i="14"/>
  <c r="J45" i="14"/>
  <c r="K45" i="14"/>
  <c r="L45" i="14"/>
  <c r="C47" i="14"/>
  <c r="D47" i="14"/>
  <c r="E47" i="14"/>
  <c r="F47" i="14"/>
  <c r="G47" i="14"/>
  <c r="H47" i="14"/>
  <c r="I47" i="14"/>
  <c r="J47" i="14"/>
  <c r="K47" i="14"/>
  <c r="L47" i="14"/>
  <c r="C48" i="14"/>
  <c r="D48" i="14"/>
  <c r="E48" i="14"/>
  <c r="F48" i="14"/>
  <c r="G48" i="14"/>
  <c r="H48" i="14"/>
  <c r="I48" i="14"/>
  <c r="K48" i="14"/>
  <c r="L48" i="14"/>
  <c r="C49" i="14"/>
  <c r="D49" i="14"/>
  <c r="E49" i="14"/>
  <c r="F49" i="14"/>
  <c r="G49" i="14"/>
  <c r="H49" i="14"/>
  <c r="I49" i="14"/>
  <c r="K49" i="14"/>
  <c r="L49" i="14"/>
  <c r="C50" i="14"/>
  <c r="D50" i="14"/>
  <c r="E50" i="14"/>
  <c r="F50" i="14"/>
  <c r="G50" i="14"/>
  <c r="H50" i="14"/>
  <c r="I50" i="14"/>
  <c r="K50" i="14"/>
  <c r="L50" i="14"/>
  <c r="C53" i="14"/>
  <c r="D53" i="14"/>
  <c r="E53" i="14"/>
  <c r="F53" i="14"/>
  <c r="G53" i="14"/>
  <c r="H53" i="14"/>
  <c r="I53" i="14"/>
  <c r="J53" i="14"/>
  <c r="K53" i="14"/>
  <c r="L53" i="14"/>
  <c r="C55" i="14"/>
  <c r="D55" i="14"/>
  <c r="E55" i="14"/>
  <c r="F55" i="14"/>
  <c r="G55" i="14"/>
  <c r="H55" i="14"/>
  <c r="I55" i="14"/>
  <c r="J55" i="14"/>
  <c r="K55" i="14"/>
  <c r="L55" i="14"/>
  <c r="C56" i="14"/>
  <c r="D56" i="14"/>
  <c r="E56" i="14"/>
  <c r="F56" i="14"/>
  <c r="G56" i="14"/>
  <c r="H56" i="14"/>
  <c r="I56" i="14"/>
  <c r="J56" i="14"/>
  <c r="K56" i="14"/>
  <c r="L56" i="14"/>
  <c r="C57" i="14"/>
  <c r="D57" i="14"/>
  <c r="E57" i="14"/>
  <c r="F57" i="14"/>
  <c r="G57" i="14"/>
  <c r="H57" i="14"/>
  <c r="I57" i="14"/>
  <c r="K57" i="14"/>
  <c r="L57" i="14"/>
  <c r="C58" i="14"/>
  <c r="D58" i="14"/>
  <c r="E58" i="14"/>
  <c r="F58" i="14"/>
  <c r="G58" i="14"/>
  <c r="H58" i="14"/>
  <c r="I58" i="14"/>
  <c r="K58" i="14"/>
  <c r="L58" i="14"/>
  <c r="C61" i="14"/>
  <c r="D61" i="14"/>
  <c r="E61" i="14"/>
  <c r="F61" i="14"/>
  <c r="G61" i="14"/>
  <c r="H61" i="14"/>
  <c r="I61" i="14"/>
  <c r="K61" i="14"/>
  <c r="L61" i="14"/>
  <c r="C62" i="14"/>
  <c r="D62" i="14"/>
  <c r="E62" i="14"/>
  <c r="F62" i="14"/>
  <c r="G62" i="14"/>
  <c r="H62" i="14"/>
  <c r="I62" i="14"/>
  <c r="K62" i="14"/>
  <c r="L62" i="14"/>
  <c r="C65" i="14"/>
  <c r="D65" i="14"/>
  <c r="E65" i="14"/>
  <c r="F65" i="14"/>
  <c r="G65" i="14"/>
  <c r="H65" i="14"/>
  <c r="I65" i="14"/>
  <c r="K65" i="14"/>
  <c r="L65" i="14"/>
  <c r="C66" i="14"/>
  <c r="D66" i="14"/>
  <c r="E66" i="14"/>
  <c r="F66" i="14"/>
  <c r="G66" i="14"/>
  <c r="H66" i="14"/>
  <c r="I66" i="14"/>
  <c r="J66" i="14"/>
  <c r="K66" i="14"/>
  <c r="L66" i="14"/>
  <c r="C11" i="18"/>
  <c r="D11" i="18"/>
  <c r="E11" i="18"/>
  <c r="F11" i="18"/>
  <c r="G11" i="18"/>
  <c r="H11" i="18"/>
  <c r="I11" i="18"/>
  <c r="J11" i="18"/>
  <c r="K11" i="18"/>
  <c r="L11" i="18"/>
  <c r="C13" i="18"/>
  <c r="D13" i="18"/>
  <c r="E13" i="18"/>
  <c r="F13" i="18"/>
  <c r="G13" i="18"/>
  <c r="H13" i="18"/>
  <c r="I13" i="18"/>
  <c r="K13" i="18"/>
  <c r="L13" i="18"/>
  <c r="C14" i="18"/>
  <c r="D14" i="18"/>
  <c r="E14" i="18"/>
  <c r="F14" i="18"/>
  <c r="G14" i="18"/>
  <c r="H14" i="18"/>
  <c r="I14" i="18"/>
  <c r="J14" i="18"/>
  <c r="K14" i="18"/>
  <c r="L14" i="18"/>
  <c r="C15" i="18"/>
  <c r="D15" i="18"/>
  <c r="E15" i="18"/>
  <c r="F15" i="18"/>
  <c r="G15" i="18"/>
  <c r="H15" i="18"/>
  <c r="I15" i="18"/>
  <c r="K15" i="18"/>
  <c r="L15" i="18"/>
  <c r="C16" i="18"/>
  <c r="D16" i="18"/>
  <c r="E16" i="18"/>
  <c r="F16" i="18"/>
  <c r="G16" i="18"/>
  <c r="H16" i="18"/>
  <c r="I16" i="18"/>
  <c r="K16" i="18"/>
  <c r="L16" i="18"/>
  <c r="C17" i="18"/>
  <c r="D17" i="18"/>
  <c r="E17" i="18"/>
  <c r="F17" i="18"/>
  <c r="G17" i="18"/>
  <c r="H17" i="18"/>
  <c r="I17" i="18"/>
  <c r="K17" i="18"/>
  <c r="L17" i="18"/>
  <c r="C18" i="18"/>
  <c r="D18" i="18"/>
  <c r="E18" i="18"/>
  <c r="F18" i="18"/>
  <c r="G18" i="18"/>
  <c r="H18" i="18"/>
  <c r="I18" i="18"/>
  <c r="K18" i="18"/>
  <c r="L18" i="18"/>
  <c r="C19" i="18"/>
  <c r="D19" i="18"/>
  <c r="E19" i="18"/>
  <c r="F19" i="18"/>
  <c r="G19" i="18"/>
  <c r="H19" i="18"/>
  <c r="I19" i="18"/>
  <c r="J19" i="18"/>
  <c r="K19" i="18"/>
  <c r="L19" i="18"/>
  <c r="C20" i="18"/>
  <c r="D20" i="18"/>
  <c r="E20" i="18"/>
  <c r="F20" i="18"/>
  <c r="G20" i="18"/>
  <c r="H20" i="18"/>
  <c r="I20" i="18"/>
  <c r="K20" i="18"/>
  <c r="L20" i="18"/>
  <c r="C21" i="18"/>
  <c r="D21" i="18"/>
  <c r="E21" i="18"/>
  <c r="F21" i="18"/>
  <c r="G21" i="18"/>
  <c r="H21" i="18"/>
  <c r="I21" i="18"/>
  <c r="J21" i="18"/>
  <c r="K21" i="18"/>
  <c r="L21" i="18"/>
  <c r="C22" i="18"/>
  <c r="D22" i="18"/>
  <c r="E22" i="18"/>
  <c r="F22" i="18"/>
  <c r="G22" i="18"/>
  <c r="H22" i="18"/>
  <c r="I22" i="18"/>
  <c r="K22" i="18"/>
  <c r="L22" i="18"/>
  <c r="C24" i="18"/>
  <c r="D24" i="18"/>
  <c r="E24" i="18"/>
  <c r="F24" i="18"/>
  <c r="G24" i="18"/>
  <c r="H24" i="18"/>
  <c r="I24" i="18"/>
  <c r="K24" i="18"/>
  <c r="L24" i="18"/>
  <c r="C25" i="18"/>
  <c r="D25" i="18"/>
  <c r="E25" i="18"/>
  <c r="F25" i="18"/>
  <c r="G25" i="18"/>
  <c r="H25" i="18"/>
  <c r="I25" i="18"/>
  <c r="J25" i="18"/>
  <c r="K25" i="18"/>
  <c r="L25" i="18"/>
  <c r="C26" i="18"/>
  <c r="D26" i="18"/>
  <c r="E26" i="18"/>
  <c r="F26" i="18"/>
  <c r="G26" i="18"/>
  <c r="H26" i="18"/>
  <c r="I26" i="18"/>
  <c r="K26" i="18"/>
  <c r="L26" i="18"/>
  <c r="C27" i="18"/>
  <c r="D27" i="18"/>
  <c r="E27" i="18"/>
  <c r="F27" i="18"/>
  <c r="G27" i="18"/>
  <c r="H27" i="18"/>
  <c r="I27" i="18"/>
  <c r="K27" i="18"/>
  <c r="L27" i="18"/>
  <c r="C28" i="18"/>
  <c r="D28" i="18"/>
  <c r="E28" i="18"/>
  <c r="F28" i="18"/>
  <c r="G28" i="18"/>
  <c r="H28" i="18"/>
  <c r="I28" i="18"/>
  <c r="K28" i="18"/>
  <c r="L28" i="18"/>
  <c r="C29" i="18"/>
  <c r="D29" i="18"/>
  <c r="E29" i="18"/>
  <c r="F29" i="18"/>
  <c r="G29" i="18"/>
  <c r="H29" i="18"/>
  <c r="I29" i="18"/>
  <c r="J29" i="18"/>
  <c r="K29" i="18"/>
  <c r="L29" i="18"/>
  <c r="C30" i="18"/>
  <c r="D30" i="18"/>
  <c r="E30" i="18"/>
  <c r="F30" i="18"/>
  <c r="G30" i="18"/>
  <c r="H30" i="18"/>
  <c r="I30" i="18"/>
  <c r="J30" i="18"/>
  <c r="K30" i="18"/>
  <c r="L30" i="18"/>
  <c r="C31" i="18"/>
  <c r="D31" i="18"/>
  <c r="E31" i="18"/>
  <c r="F31" i="18"/>
  <c r="G31" i="18"/>
  <c r="H31" i="18"/>
  <c r="I31" i="18"/>
  <c r="K31" i="18"/>
  <c r="L31" i="18"/>
  <c r="C32" i="18"/>
  <c r="D32" i="18"/>
  <c r="E32" i="18"/>
  <c r="F32" i="18"/>
  <c r="G32" i="18"/>
  <c r="H32" i="18"/>
  <c r="I32" i="18"/>
  <c r="J32" i="18"/>
  <c r="K32" i="18"/>
  <c r="L32" i="18"/>
  <c r="C33" i="18"/>
  <c r="D33" i="18"/>
  <c r="E33" i="18"/>
  <c r="F33" i="18"/>
  <c r="G33" i="18"/>
  <c r="H33" i="18"/>
  <c r="I33" i="18"/>
  <c r="K33" i="18"/>
  <c r="L33" i="18"/>
  <c r="C34" i="18"/>
  <c r="D34" i="18"/>
  <c r="E34" i="18"/>
  <c r="F34" i="18"/>
  <c r="G34" i="18"/>
  <c r="H34" i="18"/>
  <c r="I34" i="18"/>
  <c r="K34" i="18"/>
  <c r="L34" i="18"/>
  <c r="C35" i="18"/>
  <c r="D35" i="18"/>
  <c r="E35" i="18"/>
  <c r="F35" i="18"/>
  <c r="G35" i="18"/>
  <c r="H35" i="18"/>
  <c r="I35" i="18"/>
  <c r="J35" i="18"/>
  <c r="K35" i="18"/>
  <c r="L35" i="18"/>
  <c r="C36" i="18"/>
  <c r="D36" i="18"/>
  <c r="E36" i="18"/>
  <c r="F36" i="18"/>
  <c r="G36" i="18"/>
  <c r="H36" i="18"/>
  <c r="I36" i="18"/>
  <c r="J36" i="18"/>
  <c r="K36" i="18"/>
  <c r="L36" i="18"/>
  <c r="C37" i="18"/>
  <c r="D37" i="18"/>
  <c r="E37" i="18"/>
  <c r="F37" i="18"/>
  <c r="G37" i="18"/>
  <c r="H37" i="18"/>
  <c r="I37" i="18"/>
  <c r="K37" i="18"/>
  <c r="L37" i="18"/>
  <c r="C38" i="18"/>
  <c r="D38" i="18"/>
  <c r="E38" i="18"/>
  <c r="F38" i="18"/>
  <c r="G38" i="18"/>
  <c r="H38" i="18"/>
  <c r="I38" i="18"/>
  <c r="K38" i="18"/>
  <c r="L38" i="18"/>
  <c r="C39" i="18"/>
  <c r="D39" i="18"/>
  <c r="E39" i="18"/>
  <c r="F39" i="18"/>
  <c r="G39" i="18"/>
  <c r="H39" i="18"/>
  <c r="I39" i="18"/>
  <c r="J39" i="18"/>
  <c r="K39" i="18"/>
  <c r="L39" i="18"/>
  <c r="C40" i="18"/>
  <c r="D40" i="18"/>
  <c r="E40" i="18"/>
  <c r="F40" i="18"/>
  <c r="G40" i="18"/>
  <c r="H40" i="18"/>
  <c r="I40" i="18"/>
  <c r="J40" i="18"/>
  <c r="K40" i="18"/>
  <c r="L40" i="18"/>
  <c r="C42" i="18"/>
  <c r="D42" i="18"/>
  <c r="E42" i="18"/>
  <c r="F42" i="18"/>
  <c r="G42" i="18"/>
  <c r="H42" i="18"/>
  <c r="I42" i="18"/>
  <c r="K42" i="18"/>
  <c r="L42" i="18"/>
  <c r="C43" i="18"/>
  <c r="D43" i="18"/>
  <c r="E43" i="18"/>
  <c r="F43" i="18"/>
  <c r="G43" i="18"/>
  <c r="H43" i="18"/>
  <c r="I43" i="18"/>
  <c r="K43" i="18"/>
  <c r="L43" i="18"/>
  <c r="C44" i="18"/>
  <c r="D44" i="18"/>
  <c r="E44" i="18"/>
  <c r="F44" i="18"/>
  <c r="G44" i="18"/>
  <c r="H44" i="18"/>
  <c r="I44" i="18"/>
  <c r="J44" i="18"/>
  <c r="K44" i="18"/>
  <c r="L44" i="18"/>
  <c r="C45" i="18"/>
  <c r="D45" i="18"/>
  <c r="E45" i="18"/>
  <c r="F45" i="18"/>
  <c r="G45" i="18"/>
  <c r="H45" i="18"/>
  <c r="I45" i="18"/>
  <c r="J45" i="18"/>
  <c r="K45" i="18"/>
  <c r="L45" i="18"/>
  <c r="C46" i="18"/>
  <c r="D46" i="18"/>
  <c r="E46" i="18"/>
  <c r="F46" i="18"/>
  <c r="G46" i="18"/>
  <c r="H46" i="18"/>
  <c r="I46" i="18"/>
  <c r="J46" i="18"/>
  <c r="K46" i="18"/>
  <c r="L46" i="18"/>
  <c r="C47" i="18"/>
  <c r="D47" i="18"/>
  <c r="E47" i="18"/>
  <c r="F47" i="18"/>
  <c r="G47" i="18"/>
  <c r="H47" i="18"/>
  <c r="I47" i="18"/>
  <c r="J47" i="18"/>
  <c r="K47" i="18"/>
  <c r="L47" i="18"/>
  <c r="C48" i="18"/>
  <c r="D48" i="18"/>
  <c r="E48" i="18"/>
  <c r="F48" i="18"/>
  <c r="G48" i="18"/>
  <c r="H48" i="18"/>
  <c r="I48" i="18"/>
  <c r="K48" i="18"/>
  <c r="L48" i="18"/>
  <c r="C49" i="18"/>
  <c r="D49" i="18"/>
  <c r="E49" i="18"/>
  <c r="F49" i="18"/>
  <c r="G49" i="18"/>
  <c r="H49" i="18"/>
  <c r="I49" i="18"/>
  <c r="K49" i="18"/>
  <c r="L49" i="18"/>
  <c r="C50" i="18"/>
  <c r="D50" i="18"/>
  <c r="E50" i="18"/>
  <c r="F50" i="18"/>
  <c r="G50" i="18"/>
  <c r="H50" i="18"/>
  <c r="I50" i="18"/>
  <c r="K50" i="18"/>
  <c r="L50" i="18"/>
  <c r="C51" i="18"/>
  <c r="D51" i="18"/>
  <c r="E51" i="18"/>
  <c r="F51" i="18"/>
  <c r="G51" i="18"/>
  <c r="H51" i="18"/>
  <c r="I51" i="18"/>
  <c r="K51" i="18"/>
  <c r="L51" i="18"/>
  <c r="C53" i="18"/>
  <c r="D53" i="18"/>
  <c r="E53" i="18"/>
  <c r="F53" i="18"/>
  <c r="G53" i="18"/>
  <c r="H53" i="18"/>
  <c r="I53" i="18"/>
  <c r="J53" i="18"/>
  <c r="K53" i="18"/>
  <c r="L53" i="18"/>
  <c r="C55" i="18"/>
  <c r="D55" i="18"/>
  <c r="E55" i="18"/>
  <c r="F55" i="18"/>
  <c r="G55" i="18"/>
  <c r="H55" i="18"/>
  <c r="I55" i="18"/>
  <c r="J55" i="18"/>
  <c r="K55" i="18"/>
  <c r="L55" i="18"/>
  <c r="C56" i="18"/>
  <c r="D56" i="18"/>
  <c r="E56" i="18"/>
  <c r="F56" i="18"/>
  <c r="G56" i="18"/>
  <c r="H56" i="18"/>
  <c r="I56" i="18"/>
  <c r="J56" i="18"/>
  <c r="K56" i="18"/>
  <c r="L56" i="18"/>
  <c r="C57" i="18"/>
  <c r="D57" i="18"/>
  <c r="E57" i="18"/>
  <c r="F57" i="18"/>
  <c r="G57" i="18"/>
  <c r="H57" i="18"/>
  <c r="I57" i="18"/>
  <c r="K57" i="18"/>
  <c r="L57" i="18"/>
  <c r="C58" i="18"/>
  <c r="D58" i="18"/>
  <c r="E58" i="18"/>
  <c r="F58" i="18"/>
  <c r="G58" i="18"/>
  <c r="H58" i="18"/>
  <c r="I58" i="18"/>
  <c r="K58" i="18"/>
  <c r="L58" i="18"/>
  <c r="C59" i="18"/>
  <c r="D59" i="18"/>
  <c r="E59" i="18"/>
  <c r="F59" i="18"/>
  <c r="G59" i="18"/>
  <c r="H59" i="18"/>
  <c r="I59" i="18"/>
  <c r="K59" i="18"/>
  <c r="L59" i="18"/>
  <c r="C61" i="18"/>
  <c r="D61" i="18"/>
  <c r="E61" i="18"/>
  <c r="F61" i="18"/>
  <c r="G61" i="18"/>
  <c r="H61" i="18"/>
  <c r="I61" i="18"/>
  <c r="K61" i="18"/>
  <c r="L61" i="18"/>
  <c r="C62" i="18"/>
  <c r="D62" i="18"/>
  <c r="E62" i="18"/>
  <c r="F62" i="18"/>
  <c r="G62" i="18"/>
  <c r="H62" i="18"/>
  <c r="I62" i="18"/>
  <c r="K62" i="18"/>
  <c r="L62" i="18"/>
  <c r="C63" i="18"/>
  <c r="D63" i="18"/>
  <c r="E63" i="18"/>
  <c r="F63" i="18"/>
  <c r="G63" i="18"/>
  <c r="H63" i="18"/>
  <c r="I63" i="18"/>
  <c r="J63" i="18"/>
  <c r="K63" i="18"/>
  <c r="L63" i="18"/>
  <c r="C64" i="18"/>
  <c r="D64" i="18"/>
  <c r="E64" i="18"/>
  <c r="F64" i="18"/>
  <c r="G64" i="18"/>
  <c r="H64" i="18"/>
  <c r="I64" i="18"/>
  <c r="J64" i="18"/>
  <c r="K64" i="18"/>
  <c r="L64" i="18"/>
  <c r="C66" i="18"/>
  <c r="D66" i="18"/>
  <c r="E66" i="18"/>
  <c r="F66" i="18"/>
  <c r="G66" i="18"/>
  <c r="H66" i="18"/>
  <c r="I66" i="18"/>
  <c r="J66" i="18"/>
  <c r="K66" i="18"/>
  <c r="L66" i="18"/>
  <c r="L10" i="18"/>
  <c r="K10" i="18"/>
  <c r="I10" i="18"/>
  <c r="H10" i="18"/>
  <c r="G10" i="18"/>
  <c r="F10" i="18"/>
  <c r="E10" i="18"/>
  <c r="D10" i="18"/>
  <c r="C10" i="18"/>
  <c r="C11" i="4"/>
  <c r="D11" i="4"/>
  <c r="E11" i="4"/>
  <c r="F11" i="4"/>
  <c r="G11" i="4"/>
  <c r="H11" i="4"/>
  <c r="I11" i="4"/>
  <c r="J11" i="4"/>
  <c r="K11" i="4"/>
  <c r="L11" i="4"/>
  <c r="C13" i="4"/>
  <c r="D13" i="4"/>
  <c r="E13" i="4"/>
  <c r="F13" i="4"/>
  <c r="G13" i="4"/>
  <c r="H13" i="4"/>
  <c r="I13" i="4"/>
  <c r="K13" i="4"/>
  <c r="L13" i="4"/>
  <c r="C14" i="4"/>
  <c r="D14" i="4"/>
  <c r="E14" i="4"/>
  <c r="F14" i="4"/>
  <c r="G14" i="4"/>
  <c r="H14" i="4"/>
  <c r="I14" i="4"/>
  <c r="J14" i="4"/>
  <c r="K14" i="4"/>
  <c r="L14" i="4"/>
  <c r="C15" i="4"/>
  <c r="D15" i="4"/>
  <c r="E15" i="4"/>
  <c r="F15" i="4"/>
  <c r="G15" i="4"/>
  <c r="H15" i="4"/>
  <c r="I15" i="4"/>
  <c r="K15" i="4"/>
  <c r="L15" i="4"/>
  <c r="C16" i="4"/>
  <c r="D16" i="4"/>
  <c r="E16" i="4"/>
  <c r="F16" i="4"/>
  <c r="G16" i="4"/>
  <c r="H16" i="4"/>
  <c r="I16" i="4"/>
  <c r="K16" i="4"/>
  <c r="L16" i="4"/>
  <c r="C17" i="4"/>
  <c r="D17" i="4"/>
  <c r="E17" i="4"/>
  <c r="F17" i="4"/>
  <c r="G17" i="4"/>
  <c r="H17" i="4"/>
  <c r="I17" i="4"/>
  <c r="K17" i="4"/>
  <c r="L17" i="4"/>
  <c r="C18" i="4"/>
  <c r="D18" i="4"/>
  <c r="E18" i="4"/>
  <c r="F18" i="4"/>
  <c r="G18" i="4"/>
  <c r="H18" i="4"/>
  <c r="I18" i="4"/>
  <c r="K18" i="4"/>
  <c r="L18" i="4"/>
  <c r="C19" i="4"/>
  <c r="D19" i="4"/>
  <c r="E19" i="4"/>
  <c r="F19" i="4"/>
  <c r="G19" i="4"/>
  <c r="H19" i="4"/>
  <c r="I19" i="4"/>
  <c r="J19" i="4"/>
  <c r="K19" i="4"/>
  <c r="L19" i="4"/>
  <c r="C20" i="4"/>
  <c r="D20" i="4"/>
  <c r="E20" i="4"/>
  <c r="F20" i="4"/>
  <c r="G20" i="4"/>
  <c r="H20" i="4"/>
  <c r="I20" i="4"/>
  <c r="K20" i="4"/>
  <c r="L20" i="4"/>
  <c r="C21" i="4"/>
  <c r="D21" i="4"/>
  <c r="E21" i="4"/>
  <c r="F21" i="4"/>
  <c r="G21" i="4"/>
  <c r="H21" i="4"/>
  <c r="I21" i="4"/>
  <c r="J21" i="4"/>
  <c r="K21" i="4"/>
  <c r="L21" i="4"/>
  <c r="C23" i="4"/>
  <c r="D23" i="4"/>
  <c r="E23" i="4"/>
  <c r="F23" i="4"/>
  <c r="G23" i="4"/>
  <c r="H23" i="4"/>
  <c r="I23" i="4"/>
  <c r="K23" i="4"/>
  <c r="L23" i="4"/>
  <c r="C24" i="4"/>
  <c r="D24" i="4"/>
  <c r="E24" i="4"/>
  <c r="F24" i="4"/>
  <c r="G24" i="4"/>
  <c r="H24" i="4"/>
  <c r="I24" i="4"/>
  <c r="K24" i="4"/>
  <c r="L24" i="4"/>
  <c r="C25" i="4"/>
  <c r="D25" i="4"/>
  <c r="E25" i="4"/>
  <c r="F25" i="4"/>
  <c r="G25" i="4"/>
  <c r="H25" i="4"/>
  <c r="I25" i="4"/>
  <c r="J25" i="4"/>
  <c r="K25" i="4"/>
  <c r="L25" i="4"/>
  <c r="C26" i="4"/>
  <c r="D26" i="4"/>
  <c r="E26" i="4"/>
  <c r="F26" i="4"/>
  <c r="G26" i="4"/>
  <c r="H26" i="4"/>
  <c r="I26" i="4"/>
  <c r="K26" i="4"/>
  <c r="L26" i="4"/>
  <c r="C27" i="4"/>
  <c r="D27" i="4"/>
  <c r="E27" i="4"/>
  <c r="F27" i="4"/>
  <c r="G27" i="4"/>
  <c r="H27" i="4"/>
  <c r="I27" i="4"/>
  <c r="K27" i="4"/>
  <c r="L27" i="4"/>
  <c r="C28" i="4"/>
  <c r="D28" i="4"/>
  <c r="E28" i="4"/>
  <c r="F28" i="4"/>
  <c r="G28" i="4"/>
  <c r="H28" i="4"/>
  <c r="I28" i="4"/>
  <c r="K28" i="4"/>
  <c r="L28" i="4"/>
  <c r="C29" i="4"/>
  <c r="D29" i="4"/>
  <c r="E29" i="4"/>
  <c r="F29" i="4"/>
  <c r="G29" i="4"/>
  <c r="H29" i="4"/>
  <c r="I29" i="4"/>
  <c r="J29" i="4"/>
  <c r="K29" i="4"/>
  <c r="L29" i="4"/>
  <c r="C30" i="4"/>
  <c r="D30" i="4"/>
  <c r="E30" i="4"/>
  <c r="F30" i="4"/>
  <c r="G30" i="4"/>
  <c r="H30" i="4"/>
  <c r="I30" i="4"/>
  <c r="J30" i="4"/>
  <c r="K30" i="4"/>
  <c r="L30" i="4"/>
  <c r="C31" i="4"/>
  <c r="D31" i="4"/>
  <c r="E31" i="4"/>
  <c r="F31" i="4"/>
  <c r="G31" i="4"/>
  <c r="H31" i="4"/>
  <c r="I31" i="4"/>
  <c r="K31" i="4"/>
  <c r="L31" i="4"/>
  <c r="C32" i="4"/>
  <c r="D32" i="4"/>
  <c r="E32" i="4"/>
  <c r="F32" i="4"/>
  <c r="G32" i="4"/>
  <c r="H32" i="4"/>
  <c r="I32" i="4"/>
  <c r="J32" i="4"/>
  <c r="K32" i="4"/>
  <c r="L32" i="4"/>
  <c r="C33" i="4"/>
  <c r="D33" i="4"/>
  <c r="E33" i="4"/>
  <c r="F33" i="4"/>
  <c r="G33" i="4"/>
  <c r="H33" i="4"/>
  <c r="I33" i="4"/>
  <c r="K33" i="4"/>
  <c r="L33" i="4"/>
  <c r="C34" i="4"/>
  <c r="D34" i="4"/>
  <c r="E34" i="4"/>
  <c r="F34" i="4"/>
  <c r="G34" i="4"/>
  <c r="H34" i="4"/>
  <c r="I34" i="4"/>
  <c r="K34" i="4"/>
  <c r="L34" i="4"/>
  <c r="C35" i="4"/>
  <c r="D35" i="4"/>
  <c r="E35" i="4"/>
  <c r="F35" i="4"/>
  <c r="G35" i="4"/>
  <c r="H35" i="4"/>
  <c r="I35" i="4"/>
  <c r="J35" i="4"/>
  <c r="K35" i="4"/>
  <c r="L35" i="4"/>
  <c r="C36" i="4"/>
  <c r="D36" i="4"/>
  <c r="E36" i="4"/>
  <c r="F36" i="4"/>
  <c r="G36" i="4"/>
  <c r="H36" i="4"/>
  <c r="I36" i="4"/>
  <c r="J36" i="4"/>
  <c r="K36" i="4"/>
  <c r="L36" i="4"/>
  <c r="C37" i="4"/>
  <c r="D37" i="4"/>
  <c r="E37" i="4"/>
  <c r="F37" i="4"/>
  <c r="G37" i="4"/>
  <c r="H37" i="4"/>
  <c r="I37" i="4"/>
  <c r="K37" i="4"/>
  <c r="L37" i="4"/>
  <c r="C38" i="4"/>
  <c r="D38" i="4"/>
  <c r="E38" i="4"/>
  <c r="F38" i="4"/>
  <c r="G38" i="4"/>
  <c r="H38" i="4"/>
  <c r="I38" i="4"/>
  <c r="K38" i="4"/>
  <c r="L38" i="4"/>
  <c r="C39" i="4"/>
  <c r="D39" i="4"/>
  <c r="E39" i="4"/>
  <c r="F39" i="4"/>
  <c r="G39" i="4"/>
  <c r="H39" i="4"/>
  <c r="I39" i="4"/>
  <c r="J39" i="4"/>
  <c r="K39" i="4"/>
  <c r="L39" i="4"/>
  <c r="C40" i="4"/>
  <c r="D40" i="4"/>
  <c r="E40" i="4"/>
  <c r="F40" i="4"/>
  <c r="G40" i="4"/>
  <c r="H40" i="4"/>
  <c r="I40" i="4"/>
  <c r="J40" i="4"/>
  <c r="K40" i="4"/>
  <c r="L40" i="4"/>
  <c r="C41" i="4"/>
  <c r="D41" i="4"/>
  <c r="E41" i="4"/>
  <c r="F41" i="4"/>
  <c r="G41" i="4"/>
  <c r="H41" i="4"/>
  <c r="I41" i="4"/>
  <c r="K41" i="4"/>
  <c r="L41" i="4"/>
  <c r="C42" i="4"/>
  <c r="D42" i="4"/>
  <c r="E42" i="4"/>
  <c r="F42" i="4"/>
  <c r="G42" i="4"/>
  <c r="H42" i="4"/>
  <c r="I42" i="4"/>
  <c r="K42" i="4"/>
  <c r="L42" i="4"/>
  <c r="C43" i="4"/>
  <c r="D43" i="4"/>
  <c r="E43" i="4"/>
  <c r="F43" i="4"/>
  <c r="G43" i="4"/>
  <c r="H43" i="4"/>
  <c r="I43" i="4"/>
  <c r="K43" i="4"/>
  <c r="L43" i="4"/>
  <c r="C44" i="4"/>
  <c r="D44" i="4"/>
  <c r="E44" i="4"/>
  <c r="F44" i="4"/>
  <c r="G44" i="4"/>
  <c r="H44" i="4"/>
  <c r="I44" i="4"/>
  <c r="J44" i="4"/>
  <c r="K44" i="4"/>
  <c r="L44" i="4"/>
  <c r="C45" i="4"/>
  <c r="D45" i="4"/>
  <c r="E45" i="4"/>
  <c r="F45" i="4"/>
  <c r="G45" i="4"/>
  <c r="H45" i="4"/>
  <c r="I45" i="4"/>
  <c r="J45" i="4"/>
  <c r="K45" i="4"/>
  <c r="L45" i="4"/>
  <c r="C46" i="4"/>
  <c r="D46" i="4"/>
  <c r="E46" i="4"/>
  <c r="F46" i="4"/>
  <c r="G46" i="4"/>
  <c r="H46" i="4"/>
  <c r="I46" i="4"/>
  <c r="J46" i="4"/>
  <c r="K46" i="4"/>
  <c r="L46" i="4"/>
  <c r="C48" i="4"/>
  <c r="D48" i="4"/>
  <c r="E48" i="4"/>
  <c r="F48" i="4"/>
  <c r="G48" i="4"/>
  <c r="H48" i="4"/>
  <c r="I48" i="4"/>
  <c r="K48" i="4"/>
  <c r="L48" i="4"/>
  <c r="C49" i="4"/>
  <c r="D49" i="4"/>
  <c r="E49" i="4"/>
  <c r="F49" i="4"/>
  <c r="G49" i="4"/>
  <c r="H49" i="4"/>
  <c r="I49" i="4"/>
  <c r="K49" i="4"/>
  <c r="L49" i="4"/>
  <c r="C50" i="4"/>
  <c r="D50" i="4"/>
  <c r="E50" i="4"/>
  <c r="F50" i="4"/>
  <c r="G50" i="4"/>
  <c r="H50" i="4"/>
  <c r="I50" i="4"/>
  <c r="K50" i="4"/>
  <c r="L50" i="4"/>
  <c r="C51" i="4"/>
  <c r="D51" i="4"/>
  <c r="E51" i="4"/>
  <c r="F51" i="4"/>
  <c r="G51" i="4"/>
  <c r="H51" i="4"/>
  <c r="I51" i="4"/>
  <c r="K51" i="4"/>
  <c r="L51" i="4"/>
  <c r="C52" i="4"/>
  <c r="D52" i="4"/>
  <c r="E52" i="4"/>
  <c r="F52" i="4"/>
  <c r="G52" i="4"/>
  <c r="H52" i="4"/>
  <c r="I52" i="4"/>
  <c r="J52" i="4"/>
  <c r="K52" i="4"/>
  <c r="L52" i="4"/>
  <c r="C53" i="4"/>
  <c r="D53" i="4"/>
  <c r="E53" i="4"/>
  <c r="F53" i="4"/>
  <c r="G53" i="4"/>
  <c r="H53" i="4"/>
  <c r="I53" i="4"/>
  <c r="J53" i="4"/>
  <c r="K53" i="4"/>
  <c r="L53" i="4"/>
  <c r="C55" i="4"/>
  <c r="D55" i="4"/>
  <c r="E55" i="4"/>
  <c r="F55" i="4"/>
  <c r="G55" i="4"/>
  <c r="H55" i="4"/>
  <c r="I55" i="4"/>
  <c r="J55" i="4"/>
  <c r="K55" i="4"/>
  <c r="L55" i="4"/>
  <c r="C56" i="4"/>
  <c r="D56" i="4"/>
  <c r="E56" i="4"/>
  <c r="F56" i="4"/>
  <c r="G56" i="4"/>
  <c r="H56" i="4"/>
  <c r="I56" i="4"/>
  <c r="J56" i="4"/>
  <c r="K56" i="4"/>
  <c r="L56" i="4"/>
  <c r="C57" i="4"/>
  <c r="D57" i="4"/>
  <c r="E57" i="4"/>
  <c r="F57" i="4"/>
  <c r="G57" i="4"/>
  <c r="H57" i="4"/>
  <c r="I57" i="4"/>
  <c r="K57" i="4"/>
  <c r="L57" i="4"/>
  <c r="C58" i="4"/>
  <c r="D58" i="4"/>
  <c r="E58" i="4"/>
  <c r="F58" i="4"/>
  <c r="G58" i="4"/>
  <c r="H58" i="4"/>
  <c r="I58" i="4"/>
  <c r="K58" i="4"/>
  <c r="L58" i="4"/>
  <c r="C59" i="4"/>
  <c r="D59" i="4"/>
  <c r="E59" i="4"/>
  <c r="F59" i="4"/>
  <c r="G59" i="4"/>
  <c r="H59" i="4"/>
  <c r="I59" i="4"/>
  <c r="K59" i="4"/>
  <c r="L59" i="4"/>
  <c r="C60" i="4"/>
  <c r="D60" i="4"/>
  <c r="E60" i="4"/>
  <c r="F60" i="4"/>
  <c r="G60" i="4"/>
  <c r="H60" i="4"/>
  <c r="I60" i="4"/>
  <c r="J60" i="4"/>
  <c r="K60" i="4"/>
  <c r="L60" i="4"/>
  <c r="C61" i="4"/>
  <c r="D61" i="4"/>
  <c r="E61" i="4"/>
  <c r="F61" i="4"/>
  <c r="G61" i="4"/>
  <c r="H61" i="4"/>
  <c r="I61" i="4"/>
  <c r="K61" i="4"/>
  <c r="L61" i="4"/>
  <c r="C62" i="4"/>
  <c r="D62" i="4"/>
  <c r="E62" i="4"/>
  <c r="F62" i="4"/>
  <c r="G62" i="4"/>
  <c r="H62" i="4"/>
  <c r="I62" i="4"/>
  <c r="K62" i="4"/>
  <c r="L62" i="4"/>
  <c r="C63" i="4"/>
  <c r="D63" i="4"/>
  <c r="E63" i="4"/>
  <c r="F63" i="4"/>
  <c r="G63" i="4"/>
  <c r="H63" i="4"/>
  <c r="I63" i="4"/>
  <c r="J63" i="4"/>
  <c r="K63" i="4"/>
  <c r="L63" i="4"/>
  <c r="C64" i="4"/>
  <c r="D64" i="4"/>
  <c r="E64" i="4"/>
  <c r="F64" i="4"/>
  <c r="G64" i="4"/>
  <c r="H64" i="4"/>
  <c r="I64" i="4"/>
  <c r="J64" i="4"/>
  <c r="K64" i="4"/>
  <c r="L64" i="4"/>
  <c r="C65" i="4"/>
  <c r="D65" i="4"/>
  <c r="E65" i="4"/>
  <c r="F65" i="4"/>
  <c r="G65" i="4"/>
  <c r="H65" i="4"/>
  <c r="I65" i="4"/>
  <c r="K65" i="4"/>
  <c r="L65" i="4"/>
  <c r="C66" i="4"/>
  <c r="D66" i="4"/>
  <c r="E66" i="4"/>
  <c r="F66" i="4"/>
  <c r="G66" i="4"/>
  <c r="H66" i="4"/>
  <c r="I66" i="4"/>
  <c r="J66" i="4"/>
  <c r="K66" i="4"/>
  <c r="L66" i="4"/>
  <c r="L10" i="4"/>
  <c r="K10" i="4"/>
  <c r="I10" i="4"/>
  <c r="H10" i="4"/>
  <c r="G10" i="4"/>
  <c r="F10" i="4"/>
  <c r="E10" i="4"/>
  <c r="D10" i="4"/>
  <c r="C10" i="4"/>
  <c r="G11" i="12"/>
  <c r="H11" i="12"/>
  <c r="I11" i="12"/>
  <c r="J11" i="12"/>
  <c r="K11" i="12"/>
  <c r="L11" i="12"/>
  <c r="G13" i="12"/>
  <c r="H13" i="12"/>
  <c r="I13" i="12"/>
  <c r="K13" i="12"/>
  <c r="L13" i="12"/>
  <c r="G14" i="12"/>
  <c r="H14" i="12"/>
  <c r="I14" i="12"/>
  <c r="J14" i="12"/>
  <c r="K14" i="12"/>
  <c r="L14" i="12"/>
  <c r="G15" i="12"/>
  <c r="H15" i="12"/>
  <c r="I15" i="12"/>
  <c r="K15" i="12"/>
  <c r="L15" i="12"/>
  <c r="G16" i="12"/>
  <c r="H16" i="12"/>
  <c r="I16" i="12"/>
  <c r="K16" i="12"/>
  <c r="L16" i="12"/>
  <c r="G17" i="12"/>
  <c r="H17" i="12"/>
  <c r="I17" i="12"/>
  <c r="K17" i="12"/>
  <c r="L17" i="12"/>
  <c r="G18" i="12"/>
  <c r="H18" i="12"/>
  <c r="I18" i="12"/>
  <c r="K18" i="12"/>
  <c r="L18" i="12"/>
  <c r="G19" i="12"/>
  <c r="H19" i="12"/>
  <c r="I19" i="12"/>
  <c r="J19" i="12"/>
  <c r="K19" i="12"/>
  <c r="L19" i="12"/>
  <c r="G20" i="12"/>
  <c r="H20" i="12"/>
  <c r="I20" i="12"/>
  <c r="K20" i="12"/>
  <c r="L20" i="12"/>
  <c r="G21" i="12"/>
  <c r="H21" i="12"/>
  <c r="I21" i="12"/>
  <c r="J21" i="12"/>
  <c r="K21" i="12"/>
  <c r="L21" i="12"/>
  <c r="G23" i="12"/>
  <c r="H23" i="12"/>
  <c r="I23" i="12"/>
  <c r="K23" i="12"/>
  <c r="L23" i="12"/>
  <c r="G24" i="12"/>
  <c r="H24" i="12"/>
  <c r="I24" i="12"/>
  <c r="K24" i="12"/>
  <c r="L24" i="12"/>
  <c r="G25" i="12"/>
  <c r="H25" i="12"/>
  <c r="I25" i="12"/>
  <c r="J25" i="12"/>
  <c r="K25" i="12"/>
  <c r="L25" i="12"/>
  <c r="G26" i="12"/>
  <c r="H26" i="12"/>
  <c r="I26" i="12"/>
  <c r="K26" i="12"/>
  <c r="L26" i="12"/>
  <c r="G27" i="12"/>
  <c r="H27" i="12"/>
  <c r="I27" i="12"/>
  <c r="K27" i="12"/>
  <c r="L27" i="12"/>
  <c r="G28" i="12"/>
  <c r="H28" i="12"/>
  <c r="I28" i="12"/>
  <c r="K28" i="12"/>
  <c r="L28" i="12"/>
  <c r="G29" i="12"/>
  <c r="H29" i="12"/>
  <c r="I29" i="12"/>
  <c r="J29" i="12"/>
  <c r="K29" i="12"/>
  <c r="L29" i="12"/>
  <c r="G30" i="12"/>
  <c r="H30" i="12"/>
  <c r="I30" i="12"/>
  <c r="J30" i="12"/>
  <c r="K30" i="12"/>
  <c r="L30" i="12"/>
  <c r="G31" i="12"/>
  <c r="H31" i="12"/>
  <c r="I31" i="12"/>
  <c r="K31" i="12"/>
  <c r="L31" i="12"/>
  <c r="G32" i="12"/>
  <c r="H32" i="12"/>
  <c r="I32" i="12"/>
  <c r="J32" i="12"/>
  <c r="K32" i="12"/>
  <c r="L32" i="12"/>
  <c r="G33" i="12"/>
  <c r="H33" i="12"/>
  <c r="I33" i="12"/>
  <c r="K33" i="12"/>
  <c r="L33" i="12"/>
  <c r="G34" i="12"/>
  <c r="H34" i="12"/>
  <c r="I34" i="12"/>
  <c r="K34" i="12"/>
  <c r="L34" i="12"/>
  <c r="G35" i="12"/>
  <c r="H35" i="12"/>
  <c r="I35" i="12"/>
  <c r="J35" i="12"/>
  <c r="K35" i="12"/>
  <c r="L35" i="12"/>
  <c r="G36" i="12"/>
  <c r="H36" i="12"/>
  <c r="I36" i="12"/>
  <c r="J36" i="12"/>
  <c r="K36" i="12"/>
  <c r="L36" i="12"/>
  <c r="G37" i="12"/>
  <c r="H37" i="12"/>
  <c r="I37" i="12"/>
  <c r="K37" i="12"/>
  <c r="L37" i="12"/>
  <c r="G38" i="12"/>
  <c r="H38" i="12"/>
  <c r="I38" i="12"/>
  <c r="K38" i="12"/>
  <c r="L38" i="12"/>
  <c r="G39" i="12"/>
  <c r="H39" i="12"/>
  <c r="I39" i="12"/>
  <c r="J39" i="12"/>
  <c r="K39" i="12"/>
  <c r="L39" i="12"/>
  <c r="G40" i="12"/>
  <c r="H40" i="12"/>
  <c r="I40" i="12"/>
  <c r="J40" i="12"/>
  <c r="K40" i="12"/>
  <c r="L40" i="12"/>
  <c r="G41" i="12"/>
  <c r="H41" i="12"/>
  <c r="I41" i="12"/>
  <c r="K41" i="12"/>
  <c r="L41" i="12"/>
  <c r="G42" i="12"/>
  <c r="H42" i="12"/>
  <c r="I42" i="12"/>
  <c r="K42" i="12"/>
  <c r="L42" i="12"/>
  <c r="G43" i="12"/>
  <c r="H43" i="12"/>
  <c r="I43" i="12"/>
  <c r="K43" i="12"/>
  <c r="L43" i="12"/>
  <c r="G44" i="12"/>
  <c r="H44" i="12"/>
  <c r="I44" i="12"/>
  <c r="J44" i="12"/>
  <c r="K44" i="12"/>
  <c r="L44" i="12"/>
  <c r="G45" i="12"/>
  <c r="H45" i="12"/>
  <c r="I45" i="12"/>
  <c r="J45" i="12"/>
  <c r="K45" i="12"/>
  <c r="L45" i="12"/>
  <c r="G46" i="12"/>
  <c r="H46" i="12"/>
  <c r="I46" i="12"/>
  <c r="J46" i="12"/>
  <c r="K46" i="12"/>
  <c r="L46" i="12"/>
  <c r="G48" i="12"/>
  <c r="H48" i="12"/>
  <c r="I48" i="12"/>
  <c r="K48" i="12"/>
  <c r="L48" i="12"/>
  <c r="G49" i="12"/>
  <c r="H49" i="12"/>
  <c r="I49" i="12"/>
  <c r="K49" i="12"/>
  <c r="L49" i="12"/>
  <c r="G50" i="12"/>
  <c r="H50" i="12"/>
  <c r="I50" i="12"/>
  <c r="K50" i="12"/>
  <c r="L50" i="12"/>
  <c r="G51" i="12"/>
  <c r="H51" i="12"/>
  <c r="I51" i="12"/>
  <c r="K51" i="12"/>
  <c r="L51" i="12"/>
  <c r="G53" i="12"/>
  <c r="H53" i="12"/>
  <c r="I53" i="12"/>
  <c r="J53" i="12"/>
  <c r="K53" i="12"/>
  <c r="L53" i="12"/>
  <c r="G55" i="12"/>
  <c r="H55" i="12"/>
  <c r="I55" i="12"/>
  <c r="J55" i="12"/>
  <c r="K55" i="12"/>
  <c r="L55" i="12"/>
  <c r="G56" i="12"/>
  <c r="H56" i="12"/>
  <c r="I56" i="12"/>
  <c r="J56" i="12"/>
  <c r="K56" i="12"/>
  <c r="L56" i="12"/>
  <c r="G57" i="12"/>
  <c r="H57" i="12"/>
  <c r="I57" i="12"/>
  <c r="K57" i="12"/>
  <c r="L57" i="12"/>
  <c r="G58" i="12"/>
  <c r="H58" i="12"/>
  <c r="I58" i="12"/>
  <c r="K58" i="12"/>
  <c r="L58" i="12"/>
  <c r="G59" i="12"/>
  <c r="H59" i="12"/>
  <c r="I59" i="12"/>
  <c r="K59" i="12"/>
  <c r="L59" i="12"/>
  <c r="G60" i="12"/>
  <c r="H60" i="12"/>
  <c r="I60" i="12"/>
  <c r="J60" i="12"/>
  <c r="K60" i="12"/>
  <c r="L60" i="12"/>
  <c r="G61" i="12"/>
  <c r="H61" i="12"/>
  <c r="I61" i="12"/>
  <c r="K61" i="12"/>
  <c r="L61" i="12"/>
  <c r="G62" i="12"/>
  <c r="H62" i="12"/>
  <c r="I62" i="12"/>
  <c r="K62" i="12"/>
  <c r="L62" i="12"/>
  <c r="G63" i="12"/>
  <c r="H63" i="12"/>
  <c r="I63" i="12"/>
  <c r="J63" i="12"/>
  <c r="K63" i="12"/>
  <c r="L63" i="12"/>
  <c r="G64" i="12"/>
  <c r="H64" i="12"/>
  <c r="I64" i="12"/>
  <c r="J64" i="12"/>
  <c r="K64" i="12"/>
  <c r="L64" i="12"/>
  <c r="G65" i="12"/>
  <c r="H65" i="12"/>
  <c r="I65" i="12"/>
  <c r="K65" i="12"/>
  <c r="L65" i="12"/>
  <c r="G66" i="12"/>
  <c r="H66" i="12"/>
  <c r="I66" i="12"/>
  <c r="J66" i="12"/>
  <c r="K66" i="12"/>
  <c r="L66" i="12"/>
  <c r="L10" i="12"/>
  <c r="K10" i="12"/>
  <c r="I10" i="12"/>
  <c r="H10" i="12"/>
  <c r="G10" i="12"/>
  <c r="C11" i="12"/>
  <c r="D11" i="12"/>
  <c r="E11" i="12"/>
  <c r="F11" i="12"/>
  <c r="C13" i="12"/>
  <c r="D13" i="12"/>
  <c r="E13" i="12"/>
  <c r="F13" i="12"/>
  <c r="C14" i="12"/>
  <c r="D14" i="12"/>
  <c r="E14" i="12"/>
  <c r="F14" i="12"/>
  <c r="C15" i="12"/>
  <c r="D15" i="12"/>
  <c r="E15" i="12"/>
  <c r="F15" i="12"/>
  <c r="C16" i="12"/>
  <c r="D16" i="12"/>
  <c r="E16" i="12"/>
  <c r="F16" i="12"/>
  <c r="C17" i="12"/>
  <c r="D17" i="12"/>
  <c r="E17" i="12"/>
  <c r="F17" i="12"/>
  <c r="C18" i="12"/>
  <c r="D18" i="12"/>
  <c r="E18" i="12"/>
  <c r="F18" i="12"/>
  <c r="C19" i="12"/>
  <c r="D19" i="12"/>
  <c r="E19" i="12"/>
  <c r="F19" i="12"/>
  <c r="C20" i="12"/>
  <c r="D20" i="12"/>
  <c r="E20" i="12"/>
  <c r="F20" i="12"/>
  <c r="C21" i="12"/>
  <c r="D21" i="12"/>
  <c r="E21" i="12"/>
  <c r="F21" i="12"/>
  <c r="C23" i="12"/>
  <c r="D23" i="12"/>
  <c r="E23" i="12"/>
  <c r="F23" i="12"/>
  <c r="C24" i="12"/>
  <c r="D24" i="12"/>
  <c r="E24" i="12"/>
  <c r="F24" i="12"/>
  <c r="C25" i="12"/>
  <c r="D25" i="12"/>
  <c r="E25" i="12"/>
  <c r="F25" i="12"/>
  <c r="C26" i="12"/>
  <c r="D26" i="12"/>
  <c r="E26" i="12"/>
  <c r="F26" i="12"/>
  <c r="C27" i="12"/>
  <c r="D27" i="12"/>
  <c r="E27" i="12"/>
  <c r="F27" i="12"/>
  <c r="C28" i="12"/>
  <c r="D28" i="12"/>
  <c r="E28" i="12"/>
  <c r="F28" i="12"/>
  <c r="C29" i="12"/>
  <c r="D29" i="12"/>
  <c r="E29" i="12"/>
  <c r="F29" i="12"/>
  <c r="C30" i="12"/>
  <c r="D30" i="12"/>
  <c r="E30" i="12"/>
  <c r="F30" i="12"/>
  <c r="C31" i="12"/>
  <c r="D31" i="12"/>
  <c r="E31" i="12"/>
  <c r="F31" i="12"/>
  <c r="C32" i="12"/>
  <c r="D32" i="12"/>
  <c r="E32" i="12"/>
  <c r="F32" i="12"/>
  <c r="C33" i="12"/>
  <c r="D33" i="12"/>
  <c r="E33" i="12"/>
  <c r="F33" i="12"/>
  <c r="C34" i="12"/>
  <c r="D34" i="12"/>
  <c r="E34" i="12"/>
  <c r="F34" i="12"/>
  <c r="C35" i="12"/>
  <c r="D35" i="12"/>
  <c r="E35" i="12"/>
  <c r="F35" i="12"/>
  <c r="C36" i="12"/>
  <c r="D36" i="12"/>
  <c r="E36" i="12"/>
  <c r="F36" i="12"/>
  <c r="C37" i="12"/>
  <c r="D37" i="12"/>
  <c r="E37" i="12"/>
  <c r="F37" i="12"/>
  <c r="C38" i="12"/>
  <c r="D38" i="12"/>
  <c r="E38" i="12"/>
  <c r="F38" i="12"/>
  <c r="C39" i="12"/>
  <c r="D39" i="12"/>
  <c r="E39" i="12"/>
  <c r="F39" i="12"/>
  <c r="C40" i="12"/>
  <c r="D40" i="12"/>
  <c r="E40" i="12"/>
  <c r="F40" i="12"/>
  <c r="C41" i="12"/>
  <c r="D41" i="12"/>
  <c r="E41" i="12"/>
  <c r="F41" i="12"/>
  <c r="C42" i="12"/>
  <c r="D42" i="12"/>
  <c r="E42" i="12"/>
  <c r="F42" i="12"/>
  <c r="C43" i="12"/>
  <c r="D43" i="12"/>
  <c r="E43" i="12"/>
  <c r="F43" i="12"/>
  <c r="C44" i="12"/>
  <c r="D44" i="12"/>
  <c r="E44" i="12"/>
  <c r="F44" i="12"/>
  <c r="C45" i="12"/>
  <c r="D45" i="12"/>
  <c r="E45" i="12"/>
  <c r="F45" i="12"/>
  <c r="C46" i="12"/>
  <c r="D46" i="12"/>
  <c r="E46" i="12"/>
  <c r="F46" i="12"/>
  <c r="C48" i="12"/>
  <c r="D48" i="12"/>
  <c r="E48" i="12"/>
  <c r="F48" i="12"/>
  <c r="C49" i="12"/>
  <c r="D49" i="12"/>
  <c r="E49" i="12"/>
  <c r="F49" i="12"/>
  <c r="C50" i="12"/>
  <c r="D50" i="12"/>
  <c r="E50" i="12"/>
  <c r="F50" i="12"/>
  <c r="C51" i="12"/>
  <c r="D51" i="12"/>
  <c r="E51" i="12"/>
  <c r="F51" i="12"/>
  <c r="C53" i="12"/>
  <c r="D53" i="12"/>
  <c r="E53" i="12"/>
  <c r="F53"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F10" i="12"/>
  <c r="E10" i="12"/>
  <c r="D10" i="12"/>
  <c r="C10" i="12"/>
  <c r="L11"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4" i="10"/>
  <c r="L45" i="10"/>
  <c r="L47" i="10"/>
  <c r="L48" i="10"/>
  <c r="L49" i="10"/>
  <c r="L50" i="10"/>
  <c r="L51" i="10"/>
  <c r="L53" i="10"/>
  <c r="L55" i="10"/>
  <c r="L56" i="10"/>
  <c r="L57" i="10"/>
  <c r="L58" i="10"/>
  <c r="L59" i="10"/>
  <c r="L61" i="10"/>
  <c r="L62" i="10"/>
  <c r="L63" i="10"/>
  <c r="L64" i="10"/>
  <c r="L65" i="10"/>
  <c r="L66" i="10"/>
  <c r="L10" i="10"/>
  <c r="K11"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4" i="10"/>
  <c r="K45" i="10"/>
  <c r="K47" i="10"/>
  <c r="K48" i="10"/>
  <c r="K49" i="10"/>
  <c r="K50" i="10"/>
  <c r="K51" i="10"/>
  <c r="K53" i="10"/>
  <c r="K55" i="10"/>
  <c r="K56" i="10"/>
  <c r="K57" i="10"/>
  <c r="K58" i="10"/>
  <c r="K59" i="10"/>
  <c r="K61" i="10"/>
  <c r="K62" i="10"/>
  <c r="K63" i="10"/>
  <c r="K64" i="10"/>
  <c r="K65" i="10"/>
  <c r="K66" i="10"/>
  <c r="K10" i="10"/>
  <c r="J11" i="10"/>
  <c r="J14" i="10"/>
  <c r="J19" i="10"/>
  <c r="J21" i="10"/>
  <c r="J25" i="10"/>
  <c r="J29" i="10"/>
  <c r="J30" i="10"/>
  <c r="J32" i="10"/>
  <c r="J35" i="10"/>
  <c r="J36" i="10"/>
  <c r="J39" i="10"/>
  <c r="J40" i="10"/>
  <c r="J44" i="10"/>
  <c r="J45" i="10"/>
  <c r="J47" i="10"/>
  <c r="J53" i="10"/>
  <c r="J55" i="10"/>
  <c r="J56" i="10"/>
  <c r="J63" i="10"/>
  <c r="J64" i="10"/>
  <c r="J66" i="10"/>
  <c r="I11"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4" i="10"/>
  <c r="I45" i="10"/>
  <c r="I47" i="10"/>
  <c r="I48" i="10"/>
  <c r="I49" i="10"/>
  <c r="I50" i="10"/>
  <c r="I51" i="10"/>
  <c r="I53" i="10"/>
  <c r="I55" i="10"/>
  <c r="I56" i="10"/>
  <c r="I57" i="10"/>
  <c r="I58" i="10"/>
  <c r="I59" i="10"/>
  <c r="I61" i="10"/>
  <c r="I62" i="10"/>
  <c r="I63" i="10"/>
  <c r="I64" i="10"/>
  <c r="I65" i="10"/>
  <c r="I66" i="10"/>
  <c r="I10" i="10"/>
  <c r="H11"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4" i="10"/>
  <c r="H45" i="10"/>
  <c r="H47" i="10"/>
  <c r="H48" i="10"/>
  <c r="H49" i="10"/>
  <c r="H50" i="10"/>
  <c r="H51" i="10"/>
  <c r="H53" i="10"/>
  <c r="H55" i="10"/>
  <c r="H56" i="10"/>
  <c r="H57" i="10"/>
  <c r="H58" i="10"/>
  <c r="H59" i="10"/>
  <c r="H61" i="10"/>
  <c r="H62" i="10"/>
  <c r="H63" i="10"/>
  <c r="H64" i="10"/>
  <c r="H65" i="10"/>
  <c r="H66" i="10"/>
  <c r="H10" i="10"/>
  <c r="G11"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4" i="10"/>
  <c r="G45" i="10"/>
  <c r="G47" i="10"/>
  <c r="G48" i="10"/>
  <c r="G49" i="10"/>
  <c r="G50" i="10"/>
  <c r="G51" i="10"/>
  <c r="G53" i="10"/>
  <c r="G55" i="10"/>
  <c r="G56" i="10"/>
  <c r="G57" i="10"/>
  <c r="G58" i="10"/>
  <c r="G59" i="10"/>
  <c r="G61" i="10"/>
  <c r="G62" i="10"/>
  <c r="G63" i="10"/>
  <c r="G64" i="10"/>
  <c r="G65" i="10"/>
  <c r="G66" i="10"/>
  <c r="G10" i="10"/>
  <c r="F11"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4" i="10"/>
  <c r="F45" i="10"/>
  <c r="F47" i="10"/>
  <c r="F48" i="10"/>
  <c r="F49" i="10"/>
  <c r="F50" i="10"/>
  <c r="F51" i="10"/>
  <c r="F53" i="10"/>
  <c r="F55" i="10"/>
  <c r="F56" i="10"/>
  <c r="F57" i="10"/>
  <c r="F58" i="10"/>
  <c r="F59" i="10"/>
  <c r="F61" i="10"/>
  <c r="F62" i="10"/>
  <c r="F63" i="10"/>
  <c r="F64" i="10"/>
  <c r="F65" i="10"/>
  <c r="F66" i="10"/>
  <c r="F10" i="10"/>
  <c r="E11"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4" i="10"/>
  <c r="E45" i="10"/>
  <c r="E47" i="10"/>
  <c r="E48" i="10"/>
  <c r="E49" i="10"/>
  <c r="E50" i="10"/>
  <c r="E51" i="10"/>
  <c r="E53" i="10"/>
  <c r="E55" i="10"/>
  <c r="E56" i="10"/>
  <c r="E57" i="10"/>
  <c r="E58" i="10"/>
  <c r="E59" i="10"/>
  <c r="E61" i="10"/>
  <c r="E62" i="10"/>
  <c r="E63" i="10"/>
  <c r="E64" i="10"/>
  <c r="E65" i="10"/>
  <c r="E66" i="10"/>
  <c r="E10" i="10"/>
  <c r="D11"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4" i="10"/>
  <c r="D45" i="10"/>
  <c r="D47" i="10"/>
  <c r="D48" i="10"/>
  <c r="D49" i="10"/>
  <c r="D50" i="10"/>
  <c r="D51" i="10"/>
  <c r="D53" i="10"/>
  <c r="D55" i="10"/>
  <c r="D56" i="10"/>
  <c r="D57" i="10"/>
  <c r="D58" i="10"/>
  <c r="D59" i="10"/>
  <c r="D61" i="10"/>
  <c r="D62" i="10"/>
  <c r="D63" i="10"/>
  <c r="D64" i="10"/>
  <c r="D65" i="10"/>
  <c r="D66" i="10"/>
  <c r="D10" i="10"/>
  <c r="C11"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4" i="10"/>
  <c r="C45" i="10"/>
  <c r="C47" i="10"/>
  <c r="C48" i="10"/>
  <c r="C49" i="10"/>
  <c r="C50" i="10"/>
  <c r="C51" i="10"/>
  <c r="C53" i="10"/>
  <c r="C55" i="10"/>
  <c r="C56" i="10"/>
  <c r="C57" i="10"/>
  <c r="C58" i="10"/>
  <c r="C59" i="10"/>
  <c r="C61" i="10"/>
  <c r="C62" i="10"/>
  <c r="C63" i="10"/>
  <c r="C64" i="10"/>
  <c r="C65" i="10"/>
  <c r="C66" i="10"/>
  <c r="C10" i="10"/>
  <c r="L11" i="8"/>
  <c r="L13" i="8"/>
  <c r="L14" i="8"/>
  <c r="L15" i="8"/>
  <c r="L16" i="8"/>
  <c r="L17" i="8"/>
  <c r="L20" i="8"/>
  <c r="L21" i="8"/>
  <c r="L24" i="8"/>
  <c r="L25" i="8"/>
  <c r="L26" i="8"/>
  <c r="L27" i="8"/>
  <c r="L28" i="8"/>
  <c r="L29" i="8"/>
  <c r="L30" i="8"/>
  <c r="L31" i="8"/>
  <c r="L32" i="8"/>
  <c r="L33" i="8"/>
  <c r="L34" i="8"/>
  <c r="L36" i="8"/>
  <c r="L37" i="8"/>
  <c r="L38" i="8"/>
  <c r="L39" i="8"/>
  <c r="L40" i="8"/>
  <c r="L42" i="8"/>
  <c r="L43" i="8"/>
  <c r="L44" i="8"/>
  <c r="L45" i="8"/>
  <c r="L46" i="8"/>
  <c r="L48" i="8"/>
  <c r="L49" i="8"/>
  <c r="L50" i="8"/>
  <c r="L53" i="8"/>
  <c r="L55" i="8"/>
  <c r="L56" i="8"/>
  <c r="L57" i="8"/>
  <c r="L58" i="8"/>
  <c r="L61" i="8"/>
  <c r="L62" i="8"/>
  <c r="L65" i="8"/>
  <c r="L66" i="8"/>
  <c r="K11" i="8"/>
  <c r="K13" i="8"/>
  <c r="K14" i="8"/>
  <c r="K15" i="8"/>
  <c r="K16" i="8"/>
  <c r="K17" i="8"/>
  <c r="K20" i="8"/>
  <c r="K21" i="8"/>
  <c r="K24" i="8"/>
  <c r="K25" i="8"/>
  <c r="K26" i="8"/>
  <c r="K27" i="8"/>
  <c r="K28" i="8"/>
  <c r="K29" i="8"/>
  <c r="K30" i="8"/>
  <c r="K31" i="8"/>
  <c r="K32" i="8"/>
  <c r="K33" i="8"/>
  <c r="K34" i="8"/>
  <c r="K36" i="8"/>
  <c r="K37" i="8"/>
  <c r="K38" i="8"/>
  <c r="K39" i="8"/>
  <c r="K40" i="8"/>
  <c r="K42" i="8"/>
  <c r="K43" i="8"/>
  <c r="K44" i="8"/>
  <c r="K45" i="8"/>
  <c r="K46" i="8"/>
  <c r="K48" i="8"/>
  <c r="K49" i="8"/>
  <c r="K50" i="8"/>
  <c r="K53" i="8"/>
  <c r="K55" i="8"/>
  <c r="K56" i="8"/>
  <c r="K57" i="8"/>
  <c r="K58" i="8"/>
  <c r="K61" i="8"/>
  <c r="K62" i="8"/>
  <c r="K65" i="8"/>
  <c r="K66" i="8"/>
  <c r="J11" i="8"/>
  <c r="J14" i="8"/>
  <c r="J21" i="8"/>
  <c r="J25" i="8"/>
  <c r="J29" i="8"/>
  <c r="J30" i="8"/>
  <c r="J32" i="8"/>
  <c r="J36" i="8"/>
  <c r="J39" i="8"/>
  <c r="J40" i="8"/>
  <c r="J44" i="8"/>
  <c r="J45" i="8"/>
  <c r="J46" i="8"/>
  <c r="J53" i="8"/>
  <c r="J55" i="8"/>
  <c r="J56" i="8"/>
  <c r="J66" i="8"/>
  <c r="I11" i="8"/>
  <c r="I13" i="8"/>
  <c r="I14" i="8"/>
  <c r="I15" i="8"/>
  <c r="I16" i="8"/>
  <c r="I17" i="8"/>
  <c r="I20" i="8"/>
  <c r="I21" i="8"/>
  <c r="I24" i="8"/>
  <c r="I25" i="8"/>
  <c r="I26" i="8"/>
  <c r="I27" i="8"/>
  <c r="I28" i="8"/>
  <c r="I29" i="8"/>
  <c r="I30" i="8"/>
  <c r="I31" i="8"/>
  <c r="I32" i="8"/>
  <c r="I33" i="8"/>
  <c r="I34" i="8"/>
  <c r="I36" i="8"/>
  <c r="I37" i="8"/>
  <c r="I38" i="8"/>
  <c r="I39" i="8"/>
  <c r="I40" i="8"/>
  <c r="I42" i="8"/>
  <c r="I43" i="8"/>
  <c r="I44" i="8"/>
  <c r="I45" i="8"/>
  <c r="I46" i="8"/>
  <c r="I48" i="8"/>
  <c r="I49" i="8"/>
  <c r="I50" i="8"/>
  <c r="I53" i="8"/>
  <c r="I55" i="8"/>
  <c r="I56" i="8"/>
  <c r="I57" i="8"/>
  <c r="I58" i="8"/>
  <c r="I61" i="8"/>
  <c r="I62" i="8"/>
  <c r="I65" i="8"/>
  <c r="I66" i="8"/>
  <c r="H11" i="8"/>
  <c r="H13" i="8"/>
  <c r="H14" i="8"/>
  <c r="H15" i="8"/>
  <c r="H16" i="8"/>
  <c r="H17" i="8"/>
  <c r="H20" i="8"/>
  <c r="H21" i="8"/>
  <c r="H24" i="8"/>
  <c r="H25" i="8"/>
  <c r="H26" i="8"/>
  <c r="H27" i="8"/>
  <c r="H28" i="8"/>
  <c r="H29" i="8"/>
  <c r="H30" i="8"/>
  <c r="H31" i="8"/>
  <c r="H32" i="8"/>
  <c r="H33" i="8"/>
  <c r="H34" i="8"/>
  <c r="H36" i="8"/>
  <c r="H37" i="8"/>
  <c r="H38" i="8"/>
  <c r="H39" i="8"/>
  <c r="H40" i="8"/>
  <c r="H42" i="8"/>
  <c r="H43" i="8"/>
  <c r="H44" i="8"/>
  <c r="H45" i="8"/>
  <c r="H46" i="8"/>
  <c r="H48" i="8"/>
  <c r="H49" i="8"/>
  <c r="H50" i="8"/>
  <c r="H53" i="8"/>
  <c r="H55" i="8"/>
  <c r="H56" i="8"/>
  <c r="H57" i="8"/>
  <c r="H58" i="8"/>
  <c r="H61" i="8"/>
  <c r="H62" i="8"/>
  <c r="H65" i="8"/>
  <c r="H66" i="8"/>
  <c r="G11" i="8"/>
  <c r="G13" i="8"/>
  <c r="G14" i="8"/>
  <c r="G15" i="8"/>
  <c r="G16" i="8"/>
  <c r="G17" i="8"/>
  <c r="G20" i="8"/>
  <c r="G21" i="8"/>
  <c r="G24" i="8"/>
  <c r="G25" i="8"/>
  <c r="G26" i="8"/>
  <c r="G27" i="8"/>
  <c r="G28" i="8"/>
  <c r="G29" i="8"/>
  <c r="G30" i="8"/>
  <c r="G31" i="8"/>
  <c r="G32" i="8"/>
  <c r="G33" i="8"/>
  <c r="G34" i="8"/>
  <c r="G36" i="8"/>
  <c r="G37" i="8"/>
  <c r="G38" i="8"/>
  <c r="G39" i="8"/>
  <c r="G40" i="8"/>
  <c r="G42" i="8"/>
  <c r="G43" i="8"/>
  <c r="G44" i="8"/>
  <c r="G45" i="8"/>
  <c r="G46" i="8"/>
  <c r="G48" i="8"/>
  <c r="G49" i="8"/>
  <c r="G50" i="8"/>
  <c r="G53" i="8"/>
  <c r="G55" i="8"/>
  <c r="G56" i="8"/>
  <c r="G57" i="8"/>
  <c r="G58" i="8"/>
  <c r="G61" i="8"/>
  <c r="G62" i="8"/>
  <c r="G65" i="8"/>
  <c r="G66" i="8"/>
  <c r="F11" i="8"/>
  <c r="F13" i="8"/>
  <c r="F14" i="8"/>
  <c r="F15" i="8"/>
  <c r="F16" i="8"/>
  <c r="F17" i="8"/>
  <c r="F20" i="8"/>
  <c r="F21" i="8"/>
  <c r="F24" i="8"/>
  <c r="F25" i="8"/>
  <c r="F26" i="8"/>
  <c r="F27" i="8"/>
  <c r="F28" i="8"/>
  <c r="F29" i="8"/>
  <c r="F30" i="8"/>
  <c r="F31" i="8"/>
  <c r="F32" i="8"/>
  <c r="F33" i="8"/>
  <c r="F34" i="8"/>
  <c r="F36" i="8"/>
  <c r="F37" i="8"/>
  <c r="F38" i="8"/>
  <c r="F39" i="8"/>
  <c r="F40" i="8"/>
  <c r="F42" i="8"/>
  <c r="F43" i="8"/>
  <c r="F44" i="8"/>
  <c r="F45" i="8"/>
  <c r="F46" i="8"/>
  <c r="F48" i="8"/>
  <c r="F49" i="8"/>
  <c r="F50" i="8"/>
  <c r="F53" i="8"/>
  <c r="F55" i="8"/>
  <c r="F56" i="8"/>
  <c r="F57" i="8"/>
  <c r="F58" i="8"/>
  <c r="F61" i="8"/>
  <c r="F62" i="8"/>
  <c r="F65" i="8"/>
  <c r="F66" i="8"/>
  <c r="E11" i="8"/>
  <c r="E13" i="8"/>
  <c r="E14" i="8"/>
  <c r="E15" i="8"/>
  <c r="E16" i="8"/>
  <c r="E17" i="8"/>
  <c r="E20" i="8"/>
  <c r="E21" i="8"/>
  <c r="E24" i="8"/>
  <c r="E25" i="8"/>
  <c r="E26" i="8"/>
  <c r="E27" i="8"/>
  <c r="E28" i="8"/>
  <c r="E29" i="8"/>
  <c r="E30" i="8"/>
  <c r="E31" i="8"/>
  <c r="E32" i="8"/>
  <c r="E33" i="8"/>
  <c r="E34" i="8"/>
  <c r="E36" i="8"/>
  <c r="E37" i="8"/>
  <c r="E38" i="8"/>
  <c r="E39" i="8"/>
  <c r="E40" i="8"/>
  <c r="E42" i="8"/>
  <c r="E43" i="8"/>
  <c r="E44" i="8"/>
  <c r="E45" i="8"/>
  <c r="E46" i="8"/>
  <c r="E48" i="8"/>
  <c r="E49" i="8"/>
  <c r="E50" i="8"/>
  <c r="E53" i="8"/>
  <c r="E55" i="8"/>
  <c r="E56" i="8"/>
  <c r="E57" i="8"/>
  <c r="E58" i="8"/>
  <c r="E61" i="8"/>
  <c r="E62" i="8"/>
  <c r="E65" i="8"/>
  <c r="E66" i="8"/>
  <c r="D11" i="8"/>
  <c r="D13" i="8"/>
  <c r="D14" i="8"/>
  <c r="D15" i="8"/>
  <c r="D16" i="8"/>
  <c r="D17" i="8"/>
  <c r="D20" i="8"/>
  <c r="D21" i="8"/>
  <c r="D24" i="8"/>
  <c r="D25" i="8"/>
  <c r="D26" i="8"/>
  <c r="D27" i="8"/>
  <c r="D28" i="8"/>
  <c r="D29" i="8"/>
  <c r="D30" i="8"/>
  <c r="D31" i="8"/>
  <c r="D32" i="8"/>
  <c r="D33" i="8"/>
  <c r="D34" i="8"/>
  <c r="D36" i="8"/>
  <c r="D37" i="8"/>
  <c r="D38" i="8"/>
  <c r="D39" i="8"/>
  <c r="D40" i="8"/>
  <c r="D42" i="8"/>
  <c r="D43" i="8"/>
  <c r="D44" i="8"/>
  <c r="D45" i="8"/>
  <c r="D46" i="8"/>
  <c r="D48" i="8"/>
  <c r="D49" i="8"/>
  <c r="D50" i="8"/>
  <c r="D53" i="8"/>
  <c r="D55" i="8"/>
  <c r="D56" i="8"/>
  <c r="D57" i="8"/>
  <c r="D58" i="8"/>
  <c r="D61" i="8"/>
  <c r="D62" i="8"/>
  <c r="D65" i="8"/>
  <c r="D66" i="8"/>
  <c r="C11" i="8"/>
  <c r="C13" i="8"/>
  <c r="C14" i="8"/>
  <c r="C15" i="8"/>
  <c r="C16" i="8"/>
  <c r="C17" i="8"/>
  <c r="C20" i="8"/>
  <c r="C21" i="8"/>
  <c r="C24" i="8"/>
  <c r="C25" i="8"/>
  <c r="C26" i="8"/>
  <c r="C27" i="8"/>
  <c r="C28" i="8"/>
  <c r="C29" i="8"/>
  <c r="C30" i="8"/>
  <c r="C31" i="8"/>
  <c r="C32" i="8"/>
  <c r="C33" i="8"/>
  <c r="C34" i="8"/>
  <c r="C36" i="8"/>
  <c r="C37" i="8"/>
  <c r="C38" i="8"/>
  <c r="C39" i="8"/>
  <c r="C40" i="8"/>
  <c r="C42" i="8"/>
  <c r="C43" i="8"/>
  <c r="C44" i="8"/>
  <c r="C45" i="8"/>
  <c r="C46" i="8"/>
  <c r="C48" i="8"/>
  <c r="C49" i="8"/>
  <c r="C50" i="8"/>
  <c r="C53" i="8"/>
  <c r="C55" i="8"/>
  <c r="C56" i="8"/>
  <c r="C57" i="8"/>
  <c r="C58" i="8"/>
  <c r="C61" i="8"/>
  <c r="C62" i="8"/>
  <c r="C65" i="8"/>
  <c r="C66" i="8"/>
</calcChain>
</file>

<file path=xl/sharedStrings.xml><?xml version="1.0" encoding="utf-8"?>
<sst xmlns="http://schemas.openxmlformats.org/spreadsheetml/2006/main" count="2346" uniqueCount="125">
  <si>
    <t>Part B eligibility not determined</t>
  </si>
  <si>
    <t>Deceased</t>
  </si>
  <si>
    <t>Moved out of state</t>
  </si>
  <si>
    <t>Note: Additional collection information and data available at http://www2.ed.gov/programs/osepidea/618-data/index.html</t>
  </si>
  <si>
    <t>Table Identifier</t>
  </si>
  <si>
    <t>School Year</t>
  </si>
  <si>
    <t>Collection</t>
  </si>
  <si>
    <t>Part C Exiting</t>
  </si>
  <si>
    <t>Developed</t>
  </si>
  <si>
    <t>Revised</t>
  </si>
  <si>
    <t>2013-14</t>
  </si>
  <si>
    <t>N/A</t>
  </si>
  <si>
    <t>-      Data not available
x     Data suppressed due to small cell size
*      Data flagged due to questionable data quality</t>
  </si>
  <si>
    <t>cexiting_2</t>
  </si>
  <si>
    <t>Attempts to
contact
unsuccessful</t>
  </si>
  <si>
    <t>Complete prior to reaching max age for Part C</t>
  </si>
  <si>
    <t>Not eligible for Part B, exit
with no referrals</t>
  </si>
  <si>
    <t>Not eligible for Part B, exit with referrals to other programs</t>
  </si>
  <si>
    <t>Part B eligible, continuing in Part C</t>
  </si>
  <si>
    <t>Part B eligible, exiting
Part C</t>
  </si>
  <si>
    <t>Withdrawal
by parent</t>
  </si>
  <si>
    <r>
      <t>Source: U.S. Department of Education, ED</t>
    </r>
    <r>
      <rPr>
        <i/>
        <sz val="10"/>
        <rFont val="Arial"/>
        <family val="2"/>
      </rPr>
      <t>Facts</t>
    </r>
    <r>
      <rPr>
        <sz val="10"/>
        <rFont val="Arial"/>
        <family val="2"/>
      </rPr>
      <t xml:space="preserve"> Metadata and Process System (E</t>
    </r>
    <r>
      <rPr>
        <i/>
        <sz val="10"/>
        <rFont val="Arial"/>
        <family val="2"/>
      </rPr>
      <t>MAPS</t>
    </r>
    <r>
      <rPr>
        <sz val="10"/>
        <rFont val="Arial"/>
        <family val="2"/>
      </rPr>
      <t>): “IDEA Part C Exiting Survey,” 2013–14. Data extracted as of June 4, 2015.</t>
    </r>
  </si>
  <si>
    <t>US and Outlying Areas</t>
  </si>
  <si>
    <t>Number of American Indian or Alaska Native students birth through age 2 with disabilities served under IDEA, Part C, who exited Part C, by exit reason and state: 2013-14¹</t>
  </si>
  <si>
    <t>Number of Asian students birth through age 2  with disabilities served under IDEA, Part C, who exited Part C, by exit reason and state: 2013-14¹</t>
  </si>
  <si>
    <t>Number of Black or African American students birth through age 2  with disabilities served under IDEA, Part C, who exited Part C, by exit reason and state: 2013-14¹</t>
  </si>
  <si>
    <t>Number of Hispanic students birth through age 2  with disabilities served under IDEA, Part C, who exited Part C, by exit reason and state: 2013-14¹</t>
  </si>
  <si>
    <t>Number of Two or More Races students birth through age 2 with disabilities served under IDEA, Part C, who exited Part C, by exit reason and state: 2013-14¹</t>
  </si>
  <si>
    <t>Number of Native Hawaiian or Other Pacific Islander students birth through age 2  with disabilities served under IDEA, Part C, who exited Part C, by exit reason and state: 2013-14¹</t>
  </si>
  <si>
    <t>Number of White students birth through age 2 with disabilities served under IDEA, Part C, who exited Part C, by exit reason and state: 2013-14¹</t>
  </si>
  <si>
    <t xml:space="preserve">¹Data are from a state defined 12-month reporting period. </t>
  </si>
  <si>
    <t>State</t>
  </si>
  <si>
    <r>
      <t>Percent</t>
    </r>
    <r>
      <rPr>
        <b/>
        <vertAlign val="superscript"/>
        <sz val="10"/>
        <rFont val="Arial"/>
        <family val="2"/>
      </rPr>
      <t>2</t>
    </r>
    <r>
      <rPr>
        <b/>
        <sz val="10"/>
        <rFont val="Arial"/>
        <family val="2"/>
      </rPr>
      <t xml:space="preserve"> of American Indian or Alaska Native students birth through age 2 with disabilities served under IDEA, Part B, who exited Part C, by exit reason and state: 2013-14¹</t>
    </r>
  </si>
  <si>
    <r>
      <t>Exiting total</t>
    </r>
    <r>
      <rPr>
        <b/>
        <vertAlign val="superscript"/>
        <sz val="10"/>
        <rFont val="Arial"/>
        <family val="2"/>
      </rPr>
      <t>2</t>
    </r>
  </si>
  <si>
    <r>
      <rPr>
        <vertAlign val="superscript"/>
        <sz val="10"/>
        <rFont val="Arial"/>
        <family val="2"/>
      </rPr>
      <t>2</t>
    </r>
    <r>
      <rPr>
        <sz val="10"/>
        <rFont val="Arial"/>
        <family val="2"/>
      </rPr>
      <t>The total may not equal the sum of the parts due to cell suppression.</t>
    </r>
  </si>
  <si>
    <r>
      <rPr>
        <vertAlign val="superscript"/>
        <sz val="10"/>
        <rFont val="Arial"/>
        <family val="2"/>
      </rPr>
      <t>3</t>
    </r>
    <r>
      <rPr>
        <sz val="10"/>
        <rFont val="Arial"/>
        <family val="2"/>
      </rPr>
      <t>The sum of the individual percentages may not equal 100% due to cell suppression and rounding.</t>
    </r>
  </si>
  <si>
    <r>
      <rPr>
        <vertAlign val="superscript"/>
        <sz val="10"/>
        <rFont val="Arial"/>
        <family val="2"/>
      </rPr>
      <t>2</t>
    </r>
    <r>
      <rPr>
        <sz val="10"/>
        <rFont val="Arial"/>
        <family val="2"/>
      </rPr>
      <t>Percent = Number of students in the specified race/ethnicity in the exit category divided by the total number of students in the specified race/ethnicity who exited, multiplied by 100.</t>
    </r>
  </si>
  <si>
    <r>
      <t>Exiting total</t>
    </r>
    <r>
      <rPr>
        <b/>
        <vertAlign val="superscript"/>
        <sz val="10"/>
        <rFont val="Arial"/>
        <family val="2"/>
      </rPr>
      <t>3</t>
    </r>
  </si>
  <si>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</si>
  <si>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</si>
  <si>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</si>
  <si>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</si>
  <si>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</si>
  <si>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</si>
  <si>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</si>
  <si>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</si>
  <si>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</si>
  <si>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</si>
  <si>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</si>
  <si>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</si>
  <si>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</si>
  <si>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</si>
  <si>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</si>
  <si>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</si>
  <si>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</si>
  <si>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</si>
  <si>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</si>
  <si>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</si>
  <si>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</si>
  <si>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</si>
  <si>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</si>
  <si>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</si>
  <si>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</si>
  <si>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</si>
  <si>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</si>
  <si>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</si>
  <si>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</si>
  <si>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</si>
  <si>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</si>
  <si>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</si>
  <si>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</si>
  <si>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</si>
  <si>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</si>
  <si>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</si>
  <si>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</si>
  <si>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</si>
  <si>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</si>
  <si>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</si>
  <si>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</si>
  <si>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</si>
  <si>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</si>
  <si>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</si>
  <si>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</si>
  <si>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</si>
  <si>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</si>
  <si>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</si>
  <si>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</si>
  <si>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</si>
  <si>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</si>
  <si>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</si>
  <si>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</si>
  <si>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</si>
  <si>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</si>
  <si>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</si>
  <si>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x</t>
  </si>
  <si>
    <t>*</t>
  </si>
  <si>
    <t>-</t>
  </si>
  <si>
    <t>Compatibility Report for 1314_cexiting_2.xlsx</t>
  </si>
  <si>
    <t>Run on 10/14/2015 13:51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</si>
  <si>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</si>
  <si>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</si>
  <si>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</si>
  <si>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</si>
  <si>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Alternative text is applied to a table in this workbook. Alternative text cannot be displayed in Excel 2007.</t>
  </si>
  <si>
    <t>AM_N'!A9:L66</t>
  </si>
  <si>
    <t>Excel 2007</t>
  </si>
  <si>
    <t>AM_P'!A9:L66</t>
  </si>
  <si>
    <t>AS_N'!A9:L66</t>
  </si>
  <si>
    <t>AS_P'!A9:L66</t>
  </si>
  <si>
    <t>BL_N'!A9:L66</t>
  </si>
  <si>
    <t>BL_P'!A9:L66</t>
  </si>
  <si>
    <t>HI_N'!A9:L66</t>
  </si>
  <si>
    <t>HI_P'!A9:L66</t>
  </si>
  <si>
    <t>MU_N'!A9:L66</t>
  </si>
  <si>
    <t>MU_P'!A9:L66</t>
  </si>
  <si>
    <t>PI_N'!A9:L66</t>
  </si>
  <si>
    <t>PI_P'!A9:L66</t>
  </si>
  <si>
    <t>WH_N'!A9:L66</t>
  </si>
  <si>
    <t>WH_P'!A9:L66</t>
  </si>
  <si>
    <r>
      <t>Percent</t>
    </r>
    <r>
      <rPr>
        <b/>
        <vertAlign val="superscript"/>
        <sz val="10"/>
        <rFont val="Arial"/>
        <family val="2"/>
      </rPr>
      <t>2</t>
    </r>
    <r>
      <rPr>
        <b/>
        <sz val="10"/>
        <rFont val="Arial"/>
        <family val="2"/>
      </rPr>
      <t xml:space="preserve"> of Asian students birth through age 2 with disabilities served under IDEA, Part C, who exited Part C, by exit reason and state: 2013-14¹</t>
    </r>
  </si>
  <si>
    <r>
      <t>Percent</t>
    </r>
    <r>
      <rPr>
        <b/>
        <vertAlign val="superscript"/>
        <sz val="10"/>
        <rFont val="Arial"/>
        <family val="2"/>
      </rPr>
      <t>2</t>
    </r>
    <r>
      <rPr>
        <b/>
        <sz val="10"/>
        <rFont val="Arial"/>
        <family val="2"/>
      </rPr>
      <t xml:space="preserve"> of Black or African American students birth through age 2 with disabilities served under IDEA, Part C, who exited Part C, by exit reason and state: 2013-14¹</t>
    </r>
  </si>
  <si>
    <r>
      <t>Percent</t>
    </r>
    <r>
      <rPr>
        <b/>
        <vertAlign val="superscript"/>
        <sz val="10"/>
        <rFont val="Arial"/>
        <family val="2"/>
      </rPr>
      <t>2</t>
    </r>
    <r>
      <rPr>
        <b/>
        <sz val="10"/>
        <rFont val="Arial"/>
        <family val="2"/>
      </rPr>
      <t xml:space="preserve"> of Hispanic students birth through age 2 with disabilities served under IDEA, Part C, who exited Part C, by exit reason and state: 2013-14¹</t>
    </r>
  </si>
  <si>
    <r>
      <t>Percent</t>
    </r>
    <r>
      <rPr>
        <b/>
        <vertAlign val="superscript"/>
        <sz val="10"/>
        <rFont val="Arial"/>
        <family val="2"/>
      </rPr>
      <t>2</t>
    </r>
    <r>
      <rPr>
        <b/>
        <sz val="10"/>
        <rFont val="Arial"/>
        <family val="2"/>
      </rPr>
      <t xml:space="preserve"> of Two or More Races students birth through age 2 with disabilities served under IDEA, Part C, who exited Part C, by exit reason and state: 2013-14¹</t>
    </r>
  </si>
  <si>
    <r>
      <t>Percent</t>
    </r>
    <r>
      <rPr>
        <b/>
        <vertAlign val="superscript"/>
        <sz val="10"/>
        <rFont val="Arial"/>
        <family val="2"/>
      </rPr>
      <t>2</t>
    </r>
    <r>
      <rPr>
        <b/>
        <sz val="10"/>
        <rFont val="Arial"/>
        <family val="2"/>
      </rPr>
      <t xml:space="preserve"> of Native Hawaiian or Other Pacific Islander students birth through age 2 with disabilities served under IDEA, Part C, who exited Part C, by exit reason and state: 2013-14¹</t>
    </r>
  </si>
  <si>
    <r>
      <t>Percent</t>
    </r>
    <r>
      <rPr>
        <b/>
        <vertAlign val="superscript"/>
        <sz val="10"/>
        <rFont val="Arial"/>
        <family val="2"/>
      </rPr>
      <t>2</t>
    </r>
    <r>
      <rPr>
        <b/>
        <sz val="10"/>
        <rFont val="Arial"/>
        <family val="2"/>
      </rPr>
      <t xml:space="preserve"> of White students birth through age 2 with disabilities served under IDEA, Part C, who exited Part C, by exit reason and state: 2013-14¹</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</si>
</sst>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b/>
      <sz val="10"/>
      <color theme="1"/>
      <name val="Arial"/>
      <family val="2"/>
    </font>
    <font>
      <sz val="10"/>
      <name val="Arial"/>
      <family val="2"/>
    </font>
    <font>
      <b/>
      <sz val="10"/>
      <name val="Arial"/>
      <family val="2"/>
    </font>
    <font>
      <i/>
      <sz val="10"/>
      <name val="Arial"/>
      <family val="2"/>
    </font>
    <font>
      <b/>
      <vertAlign val="superscript"/>
      <sz val="10"/>
      <name val="Arial"/>
      <family val="2"/>
    </font>
    <font>
      <vertAlign val="superscript"/>
      <sz val="10"/>
      <name val="Arial"/>
      <family val="2"/>
    </font>
    <font>
      <b/>
      <sz val="10"/>
      <name val="Arial"/>
    </font>
    <font>
      <u/>
      <sz val="10"/>
      <color theme="10"/>
      <name val="Arial"/>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theme="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2" fillId="0" borderId="0" xfId="0" applyFont="1" applyBorder="1" applyAlignment="1"/>
    <xf numFmtId="0" fontId="2" fillId="0" borderId="0" xfId="0" applyFont="1" applyBorder="1" applyAlignment="1">
      <alignment horizontal="left"/>
    </xf>
    <xf numFmtId="14" fontId="2" fillId="0" borderId="0" xfId="0" applyNumberFormat="1" applyFont="1" applyBorder="1" applyAlignment="1">
      <alignment horizontal="left"/>
    </xf>
    <xf numFmtId="0" fontId="3" fillId="0" borderId="0" xfId="0" applyFont="1" applyBorder="1" applyAlignment="1">
      <alignment horizontal="left" vertical="center"/>
    </xf>
    <xf numFmtId="0" fontId="3"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NumberFormat="1" applyFont="1" applyFill="1" applyBorder="1" applyAlignment="1"/>
    <xf numFmtId="0" fontId="2" fillId="0" borderId="0" xfId="0" applyFont="1" applyBorder="1" applyAlignment="1">
      <alignment horizontal="right"/>
    </xf>
    <xf numFmtId="0" fontId="2" fillId="0" borderId="0" xfId="0" applyNumberFormat="1" applyFont="1" applyBorder="1" applyAlignment="1"/>
    <xf numFmtId="49" fontId="2" fillId="0" borderId="0" xfId="0" applyNumberFormat="1" applyFont="1" applyBorder="1" applyAlignment="1"/>
    <xf numFmtId="0" fontId="2" fillId="0" borderId="0" xfId="0" applyFont="1" applyBorder="1" applyAlignment="1">
      <alignment vertical="top" wrapText="1"/>
    </xf>
    <xf numFmtId="0" fontId="2" fillId="0" borderId="0" xfId="0" applyFont="1" applyBorder="1" applyAlignment="1">
      <alignment horizontal="left" wrapText="1"/>
    </xf>
    <xf numFmtId="0" fontId="2" fillId="0" borderId="0" xfId="0" quotePrefix="1" applyFont="1" applyBorder="1" applyAlignment="1">
      <alignment wrapText="1"/>
    </xf>
    <xf numFmtId="0" fontId="2" fillId="0" borderId="0" xfId="0" applyFont="1" applyBorder="1" applyAlignment="1">
      <alignment horizontal="center" vertical="top" wrapText="1"/>
    </xf>
    <xf numFmtId="16" fontId="3" fillId="0" borderId="0"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xf>
    <xf numFmtId="164" fontId="3" fillId="0" borderId="0" xfId="0" applyNumberFormat="1" applyFont="1" applyBorder="1" applyAlignment="1">
      <alignment horizontal="center" vertical="top" wrapText="1"/>
    </xf>
    <xf numFmtId="16" fontId="1" fillId="0" borderId="2"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2" fillId="0" borderId="0" xfId="0" applyFont="1" applyBorder="1" applyAlignment="1">
      <alignment horizontal="left" vertical="top" wrapText="1"/>
    </xf>
    <xf numFmtId="0" fontId="3" fillId="0" borderId="1" xfId="0" applyFont="1" applyBorder="1" applyAlignment="1">
      <alignment vertical="center"/>
    </xf>
    <xf numFmtId="2" fontId="2" fillId="0" borderId="0" xfId="0" applyNumberFormat="1" applyFont="1" applyBorder="1" applyAlignment="1">
      <alignment horizontal="right"/>
    </xf>
    <xf numFmtId="0" fontId="2" fillId="0" borderId="0" xfId="0" applyFont="1" applyBorder="1" applyAlignment="1">
      <alignment horizontal="center" vertical="top"/>
    </xf>
    <xf numFmtId="2" fontId="2" fillId="0" borderId="0" xfId="0" applyNumberFormat="1" applyFont="1" applyBorder="1" applyAlignment="1">
      <alignment horizontal="right" vertical="top"/>
    </xf>
    <xf numFmtId="0" fontId="2" fillId="0" borderId="0" xfId="0" applyFont="1" applyBorder="1" applyAlignment="1">
      <alignment vertical="top"/>
    </xf>
    <xf numFmtId="0" fontId="2" fillId="0" borderId="1" xfId="0" applyFont="1" applyBorder="1" applyAlignment="1">
      <alignment horizontal="left" vertical="top"/>
    </xf>
    <xf numFmtId="0" fontId="3" fillId="0" borderId="0" xfId="0" applyFont="1"/>
    <xf numFmtId="49" fontId="2" fillId="0" borderId="0" xfId="0" applyNumberFormat="1" applyFont="1" applyBorder="1" applyAlignment="1">
      <alignment wrapText="1"/>
    </xf>
    <xf numFmtId="0" fontId="0" fillId="0" borderId="0" xfId="0" applyAlignment="1">
      <alignment horizontal="left" vertical="top"/>
    </xf>
    <xf numFmtId="0" fontId="0" fillId="0" borderId="0" xfId="0" applyFill="1" applyAlignment="1">
      <alignment horizontal="left" vertical="top"/>
    </xf>
    <xf numFmtId="0" fontId="2" fillId="0" borderId="0" xfId="0" applyFont="1" applyFill="1" applyBorder="1" applyAlignment="1"/>
    <xf numFmtId="0" fontId="0" fillId="0" borderId="0" xfId="0" applyAlignment="1">
      <alignment horizontal="right" vertical="top"/>
    </xf>
    <xf numFmtId="2" fontId="0" fillId="0" borderId="0" xfId="0" applyNumberFormat="1" applyFont="1" applyBorder="1" applyAlignment="1">
      <alignment horizontal="right" vertical="top"/>
    </xf>
    <xf numFmtId="0" fontId="0" fillId="0" borderId="0" xfId="0" applyFill="1" applyAlignment="1">
      <alignment horizontal="right" vertical="top"/>
    </xf>
    <xf numFmtId="4" fontId="0" fillId="0" borderId="0" xfId="0" applyNumberFormat="1" applyFont="1" applyBorder="1" applyAlignment="1">
      <alignment horizontal="right" vertical="top" wrapText="1"/>
    </xf>
    <xf numFmtId="4" fontId="0" fillId="0" borderId="0" xfId="0" quotePrefix="1" applyNumberFormat="1" applyFont="1" applyBorder="1" applyAlignment="1">
      <alignment horizontal="right" vertical="top" wrapText="1"/>
    </xf>
    <xf numFmtId="2" fontId="0" fillId="0" borderId="0" xfId="0" applyNumberFormat="1" applyFont="1" applyBorder="1" applyAlignment="1">
      <alignment horizontal="right"/>
    </xf>
    <xf numFmtId="4" fontId="2" fillId="0" borderId="0" xfId="0" applyNumberFormat="1" applyFont="1" applyBorder="1" applyAlignment="1">
      <alignment horizontal="right" vertical="top" wrapText="1"/>
    </xf>
    <xf numFmtId="4" fontId="2" fillId="0" borderId="0" xfId="0" quotePrefix="1" applyNumberFormat="1" applyFont="1" applyBorder="1" applyAlignment="1">
      <alignment horizontal="right" vertical="top" wrapText="1"/>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7" xfId="0" applyNumberFormat="1" applyBorder="1" applyAlignment="1">
      <alignment vertical="top" wrapText="1"/>
    </xf>
    <xf numFmtId="0" fontId="0" fillId="0" borderId="6" xfId="0" applyNumberFormat="1" applyBorder="1" applyAlignment="1">
      <alignment vertical="top" wrapText="1"/>
    </xf>
    <xf numFmtId="0" fontId="0" fillId="0" borderId="4" xfId="0" applyNumberFormat="1" applyBorder="1" applyAlignment="1">
      <alignment vertical="top" wrapText="1"/>
    </xf>
    <xf numFmtId="0" fontId="0" fillId="0" borderId="10" xfId="0" applyNumberFormat="1" applyBorder="1" applyAlignment="1">
      <alignment vertical="top" wrapText="1"/>
    </xf>
    <xf numFmtId="0" fontId="0" fillId="0" borderId="9"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 xfId="0" applyNumberFormat="1" applyBorder="1" applyAlignment="1">
      <alignment horizontal="center" vertical="top" wrapText="1"/>
    </xf>
    <xf numFmtId="0" fontId="0" fillId="0" borderId="8" xfId="0" applyNumberFormat="1" applyBorder="1" applyAlignment="1">
      <alignment horizontal="center" vertical="top" wrapText="1"/>
    </xf>
    <xf numFmtId="0" fontId="8" fillId="0" borderId="0" xfId="1" quotePrefix="1" applyNumberFormat="1" applyAlignment="1">
      <alignment horizontal="center" vertical="top" wrapText="1"/>
    </xf>
    <xf numFmtId="0" fontId="0" fillId="0" borderId="5" xfId="0" applyNumberFormat="1" applyBorder="1" applyAlignment="1">
      <alignment horizontal="center" vertical="top" wrapText="1"/>
    </xf>
    <xf numFmtId="0" fontId="0" fillId="0" borderId="9" xfId="0" applyNumberFormat="1" applyBorder="1" applyAlignment="1">
      <alignment horizontal="center" vertical="top" wrapText="1"/>
    </xf>
    <xf numFmtId="0" fontId="8" fillId="0" borderId="9" xfId="1" quotePrefix="1" applyNumberFormat="1" applyBorder="1" applyAlignment="1">
      <alignment horizontal="center" vertical="top" wrapText="1"/>
    </xf>
    <xf numFmtId="0" fontId="0" fillId="0" borderId="11" xfId="0" applyNumberFormat="1" applyBorder="1" applyAlignment="1">
      <alignment horizontal="center" vertical="top" wrapText="1"/>
    </xf>
  </cellXfs>
  <cellStyles count="2">
    <cellStyle name="Hyperlink" xfId="1" builtinId="8"/>
    <cellStyle name="Normal" xfId="0" builtinId="0"/>
  </cellStyles>
  <dxfs count="217">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strike val="0"/>
        <outline val="0"/>
        <shadow val="0"/>
        <u val="none"/>
        <vertAlign val="baseline"/>
        <sz val="10"/>
        <color auto="1"/>
        <name val="Arial"/>
        <scheme val="none"/>
      </font>
      <alignment vertical="top" textRotation="0" indent="0" justifyLastLine="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strike val="0"/>
        <outline val="0"/>
        <shadow val="0"/>
        <u val="none"/>
        <vertAlign val="baseline"/>
        <sz val="10"/>
        <color auto="1"/>
        <name val="Arial"/>
        <scheme val="none"/>
      </font>
      <alignment vertical="top" textRotation="0" indent="0" justifyLastLine="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strike val="0"/>
        <outline val="0"/>
        <shadow val="0"/>
        <u val="none"/>
        <vertAlign val="baseline"/>
        <sz val="10"/>
        <color auto="1"/>
        <name val="Arial"/>
        <scheme val="none"/>
      </font>
      <alignment vertical="top" textRotation="0" indent="0" justifyLastLine="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b val="0"/>
        <strike val="0"/>
        <outline val="0"/>
        <shadow val="0"/>
        <u val="none"/>
        <vertAlign val="baseline"/>
        <sz val="10"/>
        <color auto="1"/>
        <name val="Arial"/>
        <scheme val="none"/>
      </font>
      <alignment horizontal="center" vertical="top" textRotation="0" wrapText="1" indent="0" justifyLastLine="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strike val="0"/>
        <outline val="0"/>
        <shadow val="0"/>
        <u val="none"/>
        <vertAlign val="baseline"/>
        <sz val="10"/>
        <color auto="1"/>
        <name val="Arial"/>
        <scheme val="none"/>
      </font>
      <alignment vertical="top" textRotation="0" indent="0" justifyLastLine="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strike val="0"/>
        <outline val="0"/>
        <shadow val="0"/>
        <u val="none"/>
        <vertAlign val="baseline"/>
        <sz val="10"/>
        <color auto="1"/>
        <name val="Arial"/>
        <scheme val="none"/>
      </font>
      <alignment vertical="top" textRotation="0" indent="0" justifyLastLine="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4" formatCode="#,##0.0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strike val="0"/>
        <outline val="0"/>
        <shadow val="0"/>
        <u val="none"/>
        <sz val="10"/>
        <color auto="1"/>
        <name val="Arial"/>
        <scheme val="none"/>
      </font>
      <alignment horizontal="center" vertical="top" textRotation="0" indent="0" justifyLastLine="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strike val="0"/>
        <outline val="0"/>
        <shadow val="0"/>
        <u val="none"/>
        <vertAlign val="baseline"/>
        <sz val="10"/>
        <color auto="1"/>
        <name val="Arial"/>
        <scheme val="none"/>
      </font>
      <alignment vertical="top" textRotation="0" indent="0" justifyLastLine="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6" name="Table17" displayName="Table17" ref="A9:L66" totalsRowShown="0" headerRowDxfId="216" dataDxfId="214" headerRowBorderDxfId="215" tableBorderDxfId="213">
  <tableColumns count="12">
    <tableColumn id="1" name="State" dataDxfId="212"/>
    <tableColumn id="2" name="Exiting total2" dataDxfId="211"/>
    <tableColumn id="3" name="Attempts to_x000a_contact_x000a_unsuccessful" dataDxfId="210"/>
    <tableColumn id="4" name="Complete prior to reaching max age for Part C" dataDxfId="209"/>
    <tableColumn id="5" name="Deceased" dataDxfId="208"/>
    <tableColumn id="6" name="Moved out of state" dataDxfId="207"/>
    <tableColumn id="7" name="Not eligible for Part B, exit_x000a_with no referrals" dataDxfId="206"/>
    <tableColumn id="8" name="Not eligible for Part B, exit with referrals to other programs" dataDxfId="205"/>
    <tableColumn id="9" name="Part B eligibility not determined" dataDxfId="204"/>
    <tableColumn id="10" name="Part B eligible, continuing in Part C" dataDxfId="203"/>
    <tableColumn id="11" name="Part B eligible, exiting_x000a_Part C" dataDxfId="202"/>
    <tableColumn id="12" name="Withdrawal_x000a_by parent" dataDxfId="201"/>
  </tableColumns>
  <tableStyleInfo name="TableStyleLight1" showFirstColumn="0" showLastColumn="0" showRowStripes="1" showColumnStripes="0"/>
  <extLst>
    <ext xmlns:x14="http://schemas.microsoft.com/office/spreadsheetml/2009/9/main" uri="{504A1905-F514-4f6f-8877-14C23A59335A}">
      <x14:table altText="AM_N" altTextSummary="Number of American Indian or Alaska Native students birth through age 2 with disabilities served under IDEA, Part C, who exited Part C, by exit reason and state: 2013-14"/>
    </ext>
  </extLst>
</table>
</file>

<file path=xl/tables/table10.xml><?xml version="1.0" encoding="utf-8"?>
<table xmlns="http://schemas.openxmlformats.org/spreadsheetml/2006/main" id="13" name="Table216910121314" displayName="Table216910121314" ref="A9:L66" totalsRowShown="0" headerRowDxfId="76" dataDxfId="75" tableBorderDxfId="74">
  <tableColumns count="12">
    <tableColumn id="1" name="State" dataDxfId="73"/>
    <tableColumn id="2" name="Exiting total3" dataDxfId="72"/>
    <tableColumn id="3" name="Attempts to_x000a_contact_x000a_unsuccessful" dataDxfId="71"/>
    <tableColumn id="4" name="Complete prior to reaching max age for Part C" dataDxfId="70"/>
    <tableColumn id="5" name="Deceased" dataDxfId="69"/>
    <tableColumn id="6" name="Moved out of state" dataDxfId="68"/>
    <tableColumn id="7" name="Not eligible for Part B, exit_x000a_with no referrals" dataDxfId="67"/>
    <tableColumn id="8" name="Not eligible for Part B, exit with referrals to other programs" dataDxfId="66"/>
    <tableColumn id="9" name="Part B eligibility not determined" dataDxfId="65"/>
    <tableColumn id="10" name="Part B eligible, continuing in Part C" dataDxfId="64"/>
    <tableColumn id="11" name="Part B eligible, exiting_x000a_Part C" dataDxfId="63"/>
    <tableColumn id="12" name="Withdrawal_x000a_by parent" dataDxfId="62"/>
  </tableColumns>
  <tableStyleInfo name="TableStyleLight1" showFirstColumn="0" showLastColumn="0" showRowStripes="1" showColumnStripes="0"/>
  <extLst>
    <ext xmlns:x14="http://schemas.microsoft.com/office/spreadsheetml/2009/9/main" uri="{504A1905-F514-4f6f-8877-14C23A59335A}">
      <x14:table altText="MU_P" altTextSummary="Percent of Two or More Races students birth through age 2 with disabilities served under IDEA, Part B, who exited Part C, by exit reason and state: 2013-14"/>
    </ext>
  </extLst>
</table>
</file>

<file path=xl/tables/table11.xml><?xml version="1.0" encoding="utf-8"?>
<table xmlns="http://schemas.openxmlformats.org/spreadsheetml/2006/main" id="4" name="Table11145" displayName="Table11145" ref="A9:L66" totalsRowShown="0" headerRowDxfId="61" dataDxfId="59" headerRowBorderDxfId="60" tableBorderDxfId="58">
  <tableColumns count="12">
    <tableColumn id="1" name="State" dataDxfId="57"/>
    <tableColumn id="2" name="Exiting total2" dataDxfId="56"/>
    <tableColumn id="3" name="Attempts to_x000a_contact_x000a_unsuccessful" dataDxfId="55"/>
    <tableColumn id="4" name="Complete prior to reaching max age for Part C" dataDxfId="54"/>
    <tableColumn id="5" name="Deceased" dataDxfId="53"/>
    <tableColumn id="6" name="Moved out of state" dataDxfId="52"/>
    <tableColumn id="7" name="Not eligible for Part B, exit_x000a_with no referrals" dataDxfId="51"/>
    <tableColumn id="8" name="Not eligible for Part B, exit with referrals to other programs" dataDxfId="50"/>
    <tableColumn id="9" name="Part B eligibility not determined" dataDxfId="49"/>
    <tableColumn id="10" name="Part B eligible, continuing in Part C" dataDxfId="48"/>
    <tableColumn id="11" name="Part B eligible, exiting_x000a_Part C" dataDxfId="47"/>
    <tableColumn id="12" name="Withdrawal_x000a_by parent" dataDxfId="46"/>
  </tableColumns>
  <tableStyleInfo name="TableStyleLight1" showFirstColumn="0" showLastColumn="0" showRowStripes="1" showColumnStripes="0"/>
  <extLst>
    <ext xmlns:x14="http://schemas.microsoft.com/office/spreadsheetml/2009/9/main" uri="{504A1905-F514-4f6f-8877-14C23A59335A}">
      <x14:table altText="PI_N" altTextSummary="Number of Native Hawaiian or Other Pacific Islander students birth through age 2  with disabilities served under IDEA, Part C, who exited Part C, by exit reason and state: 2013-14"/>
    </ext>
  </extLst>
</table>
</file>

<file path=xl/tables/table12.xml><?xml version="1.0" encoding="utf-8"?>
<table xmlns="http://schemas.openxmlformats.org/spreadsheetml/2006/main" id="11" name="Table21691012" displayName="Table21691012" ref="A9:L66" totalsRowShown="0" headerRowDxfId="45" dataDxfId="44" tableBorderDxfId="43">
  <tableColumns count="12">
    <tableColumn id="1" name="State" dataDxfId="42"/>
    <tableColumn id="2" name="Exiting total3" dataDxfId="41"/>
    <tableColumn id="3" name="Attempts to_x000a_contact_x000a_unsuccessful" dataDxfId="40"/>
    <tableColumn id="4" name="Complete prior to reaching max age for Part C" dataDxfId="39"/>
    <tableColumn id="5" name="Deceased" dataDxfId="38"/>
    <tableColumn id="6" name="Moved out of state" dataDxfId="37"/>
    <tableColumn id="7" name="Not eligible for Part B, exit_x000a_with no referrals" dataDxfId="36"/>
    <tableColumn id="8" name="Not eligible for Part B, exit with referrals to other programs" dataDxfId="35"/>
    <tableColumn id="9" name="Part B eligibility not determined" dataDxfId="34"/>
    <tableColumn id="10" name="Part B eligible, continuing in Part C" dataDxfId="33"/>
    <tableColumn id="11" name="Part B eligible, exiting_x000a_Part C" dataDxfId="32"/>
    <tableColumn id="12" name="Withdrawal_x000a_by parent" dataDxfId="31"/>
  </tableColumns>
  <tableStyleInfo name="TableStyleLight1" showFirstColumn="0" showLastColumn="0" showRowStripes="1" showColumnStripes="0"/>
  <extLst>
    <ext xmlns:x14="http://schemas.microsoft.com/office/spreadsheetml/2009/9/main" uri="{504A1905-F514-4f6f-8877-14C23A59335A}">
      <x14:table altText="PI_P" altTextSummary="Percent of Native Hawaiian or Other Pacific Islander students birth through age 2 with disabilities served under IDEA, Part B, who exited Part C, by exit reason and state: 2013-14"/>
    </ext>
  </extLst>
</table>
</file>

<file path=xl/tables/table13.xml><?xml version="1.0" encoding="utf-8"?>
<table xmlns="http://schemas.openxmlformats.org/spreadsheetml/2006/main" id="5" name="Table111456" displayName="Table111456" ref="A9:L66" totalsRowShown="0" headerRowDxfId="30" dataDxfId="28" headerRowBorderDxfId="29" tableBorderDxfId="27">
  <tableColumns count="12">
    <tableColumn id="1" name="State" dataDxfId="26"/>
    <tableColumn id="2" name="Exiting total2" dataDxfId="25"/>
    <tableColumn id="3" name="Attempts to_x000a_contact_x000a_unsuccessful" dataDxfId="24"/>
    <tableColumn id="4" name="Complete prior to reaching max age for Part C" dataDxfId="23"/>
    <tableColumn id="5" name="Deceased" dataDxfId="22"/>
    <tableColumn id="6" name="Moved out of state" dataDxfId="21"/>
    <tableColumn id="7" name="Not eligible for Part B, exit_x000a_with no referrals" dataDxfId="20"/>
    <tableColumn id="8" name="Not eligible for Part B, exit with referrals to other programs" dataDxfId="19"/>
    <tableColumn id="9" name="Part B eligibility not determined" dataDxfId="18"/>
    <tableColumn id="10" name="Part B eligible, continuing in Part C" dataDxfId="17"/>
    <tableColumn id="11" name="Part B eligible, exiting_x000a_Part C" dataDxfId="16"/>
    <tableColumn id="12" name="Withdrawal_x000a_by parent" dataDxfId="15"/>
  </tableColumns>
  <tableStyleInfo name="TableStyleLight1" showFirstColumn="0" showLastColumn="0" showRowStripes="1" showColumnStripes="0"/>
  <extLst>
    <ext xmlns:x14="http://schemas.microsoft.com/office/spreadsheetml/2009/9/main" uri="{504A1905-F514-4f6f-8877-14C23A59335A}">
      <x14:table altText="WH_N" altTextSummary="Number of White students birth through age 2 with disabilities served under IDEA, Part C, who exited Part C, by exit reason and state: 2013-14"/>
    </ext>
  </extLst>
</table>
</file>

<file path=xl/tables/table14.xml><?xml version="1.0" encoding="utf-8"?>
<table xmlns="http://schemas.openxmlformats.org/spreadsheetml/2006/main" id="12" name="Table2169101213" displayName="Table2169101213" ref="A9:L66" totalsRowShown="0" headerRowDxfId="14" dataDxfId="13" tableBorderDxfId="12">
  <tableColumns count="12">
    <tableColumn id="1" name="State" dataDxfId="11"/>
    <tableColumn id="2" name="Exiting total3" dataDxfId="10"/>
    <tableColumn id="3" name="Attempts to_x000a_contact_x000a_unsuccessful" dataDxfId="9"/>
    <tableColumn id="4" name="Complete prior to reaching max age for Part C" dataDxfId="8"/>
    <tableColumn id="5" name="Deceased" dataDxfId="7"/>
    <tableColumn id="6" name="Moved out of state" dataDxfId="6"/>
    <tableColumn id="7" name="Not eligible for Part B, exit_x000a_with no referrals" dataDxfId="5"/>
    <tableColumn id="8" name="Not eligible for Part B, exit with referrals to other programs" dataDxfId="4"/>
    <tableColumn id="9" name="Part B eligibility not determined" dataDxfId="3"/>
    <tableColumn id="10" name="Part B eligible, continuing in Part C" dataDxfId="2"/>
    <tableColumn id="11" name="Part B eligible, exiting_x000a_Part C" dataDxfId="1"/>
    <tableColumn id="12" name="Withdrawal_x000a_by parent" dataDxfId="0"/>
  </tableColumns>
  <tableStyleInfo name="TableStyleLight1" showFirstColumn="0" showLastColumn="0" showRowStripes="1" showColumnStripes="0"/>
  <extLst>
    <ext xmlns:x14="http://schemas.microsoft.com/office/spreadsheetml/2009/9/main" uri="{504A1905-F514-4f6f-8877-14C23A59335A}">
      <x14:table altText="WH_P" altTextSummary="Percent of White students birth through age 2 with disabilities served under IDEA, Part B, who exited Part C, by exit reason and state: 2013-14"/>
    </ext>
  </extLst>
</table>
</file>

<file path=xl/tables/table2.xml><?xml version="1.0" encoding="utf-8"?>
<table xmlns="http://schemas.openxmlformats.org/spreadsheetml/2006/main" id="15" name="Table216" displayName="Table216" ref="A9:L66" totalsRowShown="0" headerRowDxfId="200" dataDxfId="199" tableBorderDxfId="198">
  <tableColumns count="12">
    <tableColumn id="1" name="State" dataDxfId="197"/>
    <tableColumn id="2" name="Exiting total3" dataDxfId="196"/>
    <tableColumn id="3" name="Attempts to_x000a_contact_x000a_unsuccessful" dataDxfId="195"/>
    <tableColumn id="4" name="Complete prior to reaching max age for Part C" dataDxfId="194"/>
    <tableColumn id="5" name="Deceased" dataDxfId="193"/>
    <tableColumn id="6" name="Moved out of state" dataDxfId="192"/>
    <tableColumn id="7" name="Not eligible for Part B, exit_x000a_with no referrals" dataDxfId="191"/>
    <tableColumn id="8" name="Not eligible for Part B, exit with referrals to other programs" dataDxfId="190"/>
    <tableColumn id="9" name="Part B eligibility not determined" dataDxfId="189"/>
    <tableColumn id="10" name="Part B eligible, continuing in Part C" dataDxfId="188"/>
    <tableColumn id="11" name="Part B eligible, exiting_x000a_Part C" dataDxfId="187"/>
    <tableColumn id="12" name="Withdrawal_x000a_by parent" dataDxfId="186"/>
  </tableColumns>
  <tableStyleInfo name="TableStyleLight1" showFirstColumn="0" showLastColumn="0" showRowStripes="1" showColumnStripes="0"/>
  <extLst>
    <ext xmlns:x14="http://schemas.microsoft.com/office/spreadsheetml/2009/9/main" uri="{504A1905-F514-4f6f-8877-14C23A59335A}">
      <x14:table altText="AM_P" altTextSummary="Percent of American Indian or Alaska Native students birth through age 2 with disabilities served under IDEA, Part B, who exited Part C, by exit reason and state: 2013-14"/>
    </ext>
  </extLst>
</table>
</file>

<file path=xl/tables/table3.xml><?xml version="1.0" encoding="utf-8"?>
<table xmlns="http://schemas.openxmlformats.org/spreadsheetml/2006/main" id="10" name="Table111" displayName="Table111" ref="A9:L66" totalsRowShown="0" headerRowDxfId="185" dataDxfId="183" headerRowBorderDxfId="184" tableBorderDxfId="182">
  <tableColumns count="12">
    <tableColumn id="1" name="State" dataDxfId="181"/>
    <tableColumn id="2" name="Exiting total2" dataDxfId="180"/>
    <tableColumn id="3" name="Attempts to_x000a_contact_x000a_unsuccessful" dataDxfId="179"/>
    <tableColumn id="4" name="Complete prior to reaching max age for Part C" dataDxfId="178"/>
    <tableColumn id="5" name="Deceased" dataDxfId="177"/>
    <tableColumn id="6" name="Moved out of state" dataDxfId="176"/>
    <tableColumn id="7" name="Not eligible for Part B, exit_x000a_with no referrals" dataDxfId="175"/>
    <tableColumn id="8" name="Not eligible for Part B, exit with referrals to other programs" dataDxfId="174"/>
    <tableColumn id="9" name="Part B eligibility not determined" dataDxfId="173"/>
    <tableColumn id="10" name="Part B eligible, continuing in Part C" dataDxfId="172"/>
    <tableColumn id="11" name="Part B eligible, exiting_x000a_Part C" dataDxfId="171"/>
    <tableColumn id="12" name="Withdrawal_x000a_by parent" dataDxfId="170"/>
  </tableColumns>
  <tableStyleInfo name="TableStyleLight1" showFirstColumn="0" showLastColumn="0" showRowStripes="1" showColumnStripes="0"/>
  <extLst>
    <ext xmlns:x14="http://schemas.microsoft.com/office/spreadsheetml/2009/9/main" uri="{504A1905-F514-4f6f-8877-14C23A59335A}">
      <x14:table altText="AS_N" altTextSummary="Number of Asian students birth through age 2  with disabilities served under IDEA, Part C, who exited Part C, by exit reason and state: 2013-14"/>
    </ext>
  </extLst>
</table>
</file>

<file path=xl/tables/table4.xml><?xml version="1.0" encoding="utf-8"?>
<table xmlns="http://schemas.openxmlformats.org/spreadsheetml/2006/main" id="8" name="Table2169" displayName="Table2169" ref="A9:L66" totalsRowShown="0" headerRowDxfId="169" dataDxfId="168" tableBorderDxfId="167">
  <tableColumns count="12">
    <tableColumn id="1" name="State" dataDxfId="166"/>
    <tableColumn id="2" name="Exiting total3" dataDxfId="165"/>
    <tableColumn id="3" name="Attempts to_x000a_contact_x000a_unsuccessful" dataDxfId="164"/>
    <tableColumn id="4" name="Complete prior to reaching max age for Part C" dataDxfId="163"/>
    <tableColumn id="5" name="Deceased" dataDxfId="162"/>
    <tableColumn id="6" name="Moved out of state" dataDxfId="161"/>
    <tableColumn id="7" name="Not eligible for Part B, exit_x000a_with no referrals" dataDxfId="160"/>
    <tableColumn id="8" name="Not eligible for Part B, exit with referrals to other programs" dataDxfId="159"/>
    <tableColumn id="9" name="Part B eligibility not determined" dataDxfId="158"/>
    <tableColumn id="10" name="Part B eligible, continuing in Part C" dataDxfId="157"/>
    <tableColumn id="11" name="Part B eligible, exiting_x000a_Part C" dataDxfId="156"/>
    <tableColumn id="12" name="Withdrawal_x000a_by parent" dataDxfId="155"/>
  </tableColumns>
  <tableStyleInfo name="TableStyleLight1" showFirstColumn="0" showLastColumn="0" showRowStripes="1" showColumnStripes="0"/>
  <extLst>
    <ext xmlns:x14="http://schemas.microsoft.com/office/spreadsheetml/2009/9/main" uri="{504A1905-F514-4f6f-8877-14C23A59335A}">
      <x14:table altText="AS_P" altTextSummary="Percent of Asian students birth through age 2 with disabilities served under IDEA, Part B, who exited Part C, by exit reason and state: 2013-14"/>
    </ext>
  </extLst>
</table>
</file>

<file path=xl/tables/table5.xml><?xml version="1.0" encoding="utf-8"?>
<table xmlns="http://schemas.openxmlformats.org/spreadsheetml/2006/main" id="3" name="Table1114" displayName="Table1114" ref="A9:L66" totalsRowShown="0" headerRowDxfId="154" dataDxfId="152" headerRowBorderDxfId="153" tableBorderDxfId="151">
  <tableColumns count="12">
    <tableColumn id="1" name="State" dataDxfId="150"/>
    <tableColumn id="2" name="Exiting total2" dataDxfId="149"/>
    <tableColumn id="3" name="Attempts to_x000a_contact_x000a_unsuccessful" dataDxfId="148"/>
    <tableColumn id="4" name="Complete prior to reaching max age for Part C" dataDxfId="147"/>
    <tableColumn id="5" name="Deceased" dataDxfId="146"/>
    <tableColumn id="6" name="Moved out of state" dataDxfId="145"/>
    <tableColumn id="7" name="Not eligible for Part B, exit_x000a_with no referrals" dataDxfId="144"/>
    <tableColumn id="8" name="Not eligible for Part B, exit with referrals to other programs" dataDxfId="143"/>
    <tableColumn id="9" name="Part B eligibility not determined" dataDxfId="142"/>
    <tableColumn id="10" name="Part B eligible, continuing in Part C" dataDxfId="141"/>
    <tableColumn id="11" name="Part B eligible, exiting_x000a_Part C" dataDxfId="140"/>
    <tableColumn id="12" name="Withdrawal_x000a_by parent" dataDxfId="139"/>
  </tableColumns>
  <tableStyleInfo name="TableStyleLight1" showFirstColumn="0" showLastColumn="0" showRowStripes="1" showColumnStripes="0"/>
  <extLst>
    <ext xmlns:x14="http://schemas.microsoft.com/office/spreadsheetml/2009/9/main" uri="{504A1905-F514-4f6f-8877-14C23A59335A}">
      <x14:table altText="BL_N" altTextSummary="Number of Black or African American students birth through age 2  with disabilities served under IDEA, Part C, who exited Part C, by exit reason and state: 2013-14"/>
    </ext>
  </extLst>
</table>
</file>

<file path=xl/tables/table6.xml><?xml version="1.0" encoding="utf-8"?>
<table xmlns="http://schemas.openxmlformats.org/spreadsheetml/2006/main" id="9" name="Table216910" displayName="Table216910" ref="A9:L66" totalsRowShown="0" headerRowDxfId="138" dataDxfId="137" tableBorderDxfId="136">
  <tableColumns count="12">
    <tableColumn id="1" name="State" dataDxfId="135"/>
    <tableColumn id="2" name="Exiting total3" dataDxfId="134"/>
    <tableColumn id="3" name="Attempts to_x000a_contact_x000a_unsuccessful" dataDxfId="133"/>
    <tableColumn id="4" name="Complete prior to reaching max age for Part C" dataDxfId="132"/>
    <tableColumn id="5" name="Deceased" dataDxfId="131"/>
    <tableColumn id="6" name="Moved out of state" dataDxfId="130"/>
    <tableColumn id="7" name="Not eligible for Part B, exit_x000a_with no referrals" dataDxfId="129"/>
    <tableColumn id="8" name="Not eligible for Part B, exit with referrals to other programs" dataDxfId="128"/>
    <tableColumn id="9" name="Part B eligibility not determined" dataDxfId="127"/>
    <tableColumn id="10" name="Part B eligible, continuing in Part C" dataDxfId="126"/>
    <tableColumn id="11" name="Part B eligible, exiting_x000a_Part C" dataDxfId="125"/>
    <tableColumn id="12" name="Withdrawal_x000a_by parent" dataDxfId="124"/>
  </tableColumns>
  <tableStyleInfo name="TableStyleLight1" showFirstColumn="0" showLastColumn="0" showRowStripes="1" showColumnStripes="0"/>
  <extLst>
    <ext xmlns:x14="http://schemas.microsoft.com/office/spreadsheetml/2009/9/main" uri="{504A1905-F514-4f6f-8877-14C23A59335A}">
      <x14:table altText="BL_P" altTextSummary="Percent of Black or African American students birth through age 2 with disabilities served under IDEA, Part B, who exited Part C, by exit reason and state: 2013-14"/>
    </ext>
  </extLst>
</table>
</file>

<file path=xl/tables/table7.xml><?xml version="1.0" encoding="utf-8"?>
<table xmlns="http://schemas.openxmlformats.org/spreadsheetml/2006/main" id="1" name="Table1" displayName="Table1" ref="A9:L66" totalsRowShown="0" headerRowDxfId="123" dataDxfId="121" headerRowBorderDxfId="122" tableBorderDxfId="120">
  <tableColumns count="12">
    <tableColumn id="1" name="State" dataDxfId="119"/>
    <tableColumn id="2" name="Exiting total2" dataDxfId="118"/>
    <tableColumn id="3" name="Attempts to_x000a_contact_x000a_unsuccessful" dataDxfId="117"/>
    <tableColumn id="4" name="Complete prior to reaching max age for Part C" dataDxfId="116"/>
    <tableColumn id="5" name="Deceased" dataDxfId="115"/>
    <tableColumn id="6" name="Moved out of state" dataDxfId="114"/>
    <tableColumn id="7" name="Not eligible for Part B, exit_x000a_with no referrals" dataDxfId="113"/>
    <tableColumn id="8" name="Not eligible for Part B, exit with referrals to other programs" dataDxfId="112"/>
    <tableColumn id="9" name="Part B eligibility not determined" dataDxfId="111"/>
    <tableColumn id="10" name="Part B eligible, continuing in Part C" dataDxfId="110"/>
    <tableColumn id="11" name="Part B eligible, exiting_x000a_Part C" dataDxfId="109"/>
    <tableColumn id="12" name="Withdrawal_x000a_by parent" dataDxfId="108"/>
  </tableColumns>
  <tableStyleInfo name="TableStyleLight1" showFirstColumn="0" showLastColumn="0" showRowStripes="1" showColumnStripes="0"/>
  <extLst>
    <ext xmlns:x14="http://schemas.microsoft.com/office/spreadsheetml/2009/9/main" uri="{504A1905-F514-4f6f-8877-14C23A59335A}">
      <x14:table altText="HI_N" altTextSummary="Number of Hispanic students birth through age 2  with disabilities served under IDEA, Part C, who exited Part C, by exit reason and state: 2013-14"/>
    </ext>
  </extLst>
</table>
</file>

<file path=xl/tables/table8.xml><?xml version="1.0" encoding="utf-8"?>
<table xmlns="http://schemas.openxmlformats.org/spreadsheetml/2006/main" id="2" name="Table2" displayName="Table2" ref="A9:L66" totalsRowShown="0" headerRowDxfId="107" dataDxfId="106" tableBorderDxfId="105">
  <tableColumns count="12">
    <tableColumn id="1" name="State" dataDxfId="104"/>
    <tableColumn id="2" name="Exiting total3" dataDxfId="103"/>
    <tableColumn id="3" name="Attempts to_x000a_contact_x000a_unsuccessful" dataDxfId="102"/>
    <tableColumn id="4" name="Complete prior to reaching max age for Part C" dataDxfId="101"/>
    <tableColumn id="5" name="Deceased" dataDxfId="100"/>
    <tableColumn id="6" name="Moved out of state" dataDxfId="99"/>
    <tableColumn id="7" name="Not eligible for Part B, exit_x000a_with no referrals" dataDxfId="98"/>
    <tableColumn id="8" name="Not eligible for Part B, exit with referrals to other programs" dataDxfId="97"/>
    <tableColumn id="9" name="Part B eligibility not determined" dataDxfId="96"/>
    <tableColumn id="10" name="Part B eligible, continuing in Part C" dataDxfId="95"/>
    <tableColumn id="11" name="Part B eligible, exiting_x000a_Part C" dataDxfId="94"/>
    <tableColumn id="12" name="Withdrawal_x000a_by parent" dataDxfId="93"/>
  </tableColumns>
  <tableStyleInfo name="TableStyleLight1" showFirstColumn="0" showLastColumn="0" showRowStripes="1" showColumnStripes="0"/>
  <extLst>
    <ext xmlns:x14="http://schemas.microsoft.com/office/spreadsheetml/2009/9/main" uri="{504A1905-F514-4f6f-8877-14C23A59335A}">
      <x14:table altText="HI_P" altTextSummary="Percent of Hispanic students birth through age 2 with disabilities served under IDEA, Part B, who exited Part C, by exit reason and state: 2013-14"/>
    </ext>
  </extLst>
</table>
</file>

<file path=xl/tables/table9.xml><?xml version="1.0" encoding="utf-8"?>
<table xmlns="http://schemas.openxmlformats.org/spreadsheetml/2006/main" id="7" name="Table1114568" displayName="Table1114568" ref="A9:L66" totalsRowShown="0" headerRowDxfId="92" dataDxfId="90" headerRowBorderDxfId="91" tableBorderDxfId="89">
  <tableColumns count="12">
    <tableColumn id="1" name="State" dataDxfId="88"/>
    <tableColumn id="2" name="Exiting total2" dataDxfId="87"/>
    <tableColumn id="3" name="Attempts to_x000a_contact_x000a_unsuccessful" dataDxfId="86"/>
    <tableColumn id="4" name="Complete prior to reaching max age for Part C" dataDxfId="85"/>
    <tableColumn id="5" name="Deceased" dataDxfId="84"/>
    <tableColumn id="6" name="Moved out of state" dataDxfId="83"/>
    <tableColumn id="7" name="Not eligible for Part B, exit_x000a_with no referrals" dataDxfId="82"/>
    <tableColumn id="8" name="Not eligible for Part B, exit with referrals to other programs" dataDxfId="81"/>
    <tableColumn id="9" name="Part B eligibility not determined" dataDxfId="80"/>
    <tableColumn id="10" name="Part B eligible, continuing in Part C" dataDxfId="79"/>
    <tableColumn id="11" name="Part B eligible, exiting_x000a_Part C" dataDxfId="78"/>
    <tableColumn id="12" name="Withdrawal_x000a_by parent" dataDxfId="77"/>
  </tableColumns>
  <tableStyleInfo name="TableStyleLight1" showFirstColumn="0" showLastColumn="0" showRowStripes="1" showColumnStripes="0"/>
  <extLst>
    <ext xmlns:x14="http://schemas.microsoft.com/office/spreadsheetml/2009/9/main" uri="{504A1905-F514-4f6f-8877-14C23A59335A}">
      <x14:table altText="MU_N" altTextSummary="Number of Two or More Races students birth through age 2 with disabilities served under IDEA, Part C, who exited Part C, by exit reason and state: 2013-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2185"/>
  <sheetViews>
    <sheetView tabSelected="1"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23</v>
      </c>
      <c r="B7" s="5"/>
      <c r="D7" s="5"/>
      <c r="E7" s="5"/>
      <c r="F7" s="5"/>
      <c r="G7" s="5"/>
      <c r="H7" s="5"/>
      <c r="I7" s="5"/>
      <c r="J7" s="5"/>
      <c r="K7" s="5"/>
      <c r="L7" s="5"/>
    </row>
    <row r="8" spans="1:12" x14ac:dyDescent="0.2">
      <c r="A8" s="4"/>
      <c r="B8" s="5"/>
      <c r="C8" s="5"/>
      <c r="D8" s="5"/>
      <c r="E8" s="5"/>
      <c r="F8" s="5"/>
      <c r="G8" s="5"/>
      <c r="H8" s="5"/>
      <c r="I8" s="5"/>
      <c r="J8" s="5"/>
    </row>
    <row r="9" spans="1:12" s="28"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s="34" customFormat="1" ht="15" customHeight="1" x14ac:dyDescent="0.2">
      <c r="A10" s="33" t="s">
        <v>38</v>
      </c>
      <c r="B10" s="35" t="s">
        <v>94</v>
      </c>
      <c r="C10" s="35" t="s">
        <v>94</v>
      </c>
      <c r="D10" s="35" t="s">
        <v>94</v>
      </c>
      <c r="E10" s="35" t="s">
        <v>94</v>
      </c>
      <c r="F10" s="35" t="s">
        <v>94</v>
      </c>
      <c r="G10" s="35" t="s">
        <v>94</v>
      </c>
      <c r="H10" s="35" t="s">
        <v>94</v>
      </c>
      <c r="I10" s="35" t="s">
        <v>94</v>
      </c>
      <c r="J10" s="35" t="s">
        <v>96</v>
      </c>
      <c r="K10" s="35" t="s">
        <v>94</v>
      </c>
      <c r="L10" s="35" t="s">
        <v>94</v>
      </c>
    </row>
    <row r="11" spans="1:12" s="34" customFormat="1" ht="15" customHeight="1" x14ac:dyDescent="0.2">
      <c r="A11" s="33" t="s">
        <v>39</v>
      </c>
      <c r="B11" s="35">
        <v>256</v>
      </c>
      <c r="C11" s="35">
        <v>46</v>
      </c>
      <c r="D11" s="35">
        <v>39</v>
      </c>
      <c r="E11" s="35">
        <v>4</v>
      </c>
      <c r="F11" s="35">
        <v>5</v>
      </c>
      <c r="G11" s="35">
        <v>16</v>
      </c>
      <c r="H11" s="35">
        <v>12</v>
      </c>
      <c r="I11" s="35">
        <v>17</v>
      </c>
      <c r="J11" s="35">
        <v>0</v>
      </c>
      <c r="K11" s="35">
        <v>86</v>
      </c>
      <c r="L11" s="35">
        <v>31</v>
      </c>
    </row>
    <row r="12" spans="1:12" s="34" customFormat="1" ht="15" customHeight="1" x14ac:dyDescent="0.2">
      <c r="A12" s="33" t="s">
        <v>40</v>
      </c>
      <c r="B12" s="35">
        <v>0</v>
      </c>
      <c r="C12" s="35">
        <v>0</v>
      </c>
      <c r="D12" s="35">
        <v>0</v>
      </c>
      <c r="E12" s="35">
        <v>0</v>
      </c>
      <c r="F12" s="35">
        <v>0</v>
      </c>
      <c r="G12" s="35">
        <v>0</v>
      </c>
      <c r="H12" s="35">
        <v>0</v>
      </c>
      <c r="I12" s="35">
        <v>0</v>
      </c>
      <c r="J12" s="35">
        <v>0</v>
      </c>
      <c r="K12" s="35">
        <v>0</v>
      </c>
      <c r="L12" s="35">
        <v>0</v>
      </c>
    </row>
    <row r="13" spans="1:12" s="34" customFormat="1" ht="15" customHeight="1" x14ac:dyDescent="0.2">
      <c r="A13" s="33" t="s">
        <v>41</v>
      </c>
      <c r="B13" s="35">
        <v>227</v>
      </c>
      <c r="C13" s="35">
        <v>36</v>
      </c>
      <c r="D13" s="35">
        <v>16</v>
      </c>
      <c r="E13" s="35">
        <v>5</v>
      </c>
      <c r="F13" s="35">
        <v>9</v>
      </c>
      <c r="G13" s="35">
        <v>4</v>
      </c>
      <c r="H13" s="35">
        <v>11</v>
      </c>
      <c r="I13" s="35">
        <v>20</v>
      </c>
      <c r="J13" s="35" t="s">
        <v>96</v>
      </c>
      <c r="K13" s="35">
        <v>115</v>
      </c>
      <c r="L13" s="35">
        <v>11</v>
      </c>
    </row>
    <row r="14" spans="1:12" s="34" customFormat="1" ht="15" customHeight="1" x14ac:dyDescent="0.2">
      <c r="A14" s="33" t="s">
        <v>42</v>
      </c>
      <c r="B14" s="35">
        <v>13</v>
      </c>
      <c r="C14" s="35">
        <v>0</v>
      </c>
      <c r="D14" s="35">
        <v>2</v>
      </c>
      <c r="E14" s="35">
        <v>0</v>
      </c>
      <c r="F14" s="35">
        <v>0</v>
      </c>
      <c r="G14" s="35">
        <v>0</v>
      </c>
      <c r="H14" s="35">
        <v>1</v>
      </c>
      <c r="I14" s="35">
        <v>0</v>
      </c>
      <c r="J14" s="35">
        <v>0</v>
      </c>
      <c r="K14" s="35">
        <v>0</v>
      </c>
      <c r="L14" s="35">
        <v>10</v>
      </c>
    </row>
    <row r="15" spans="1:12" s="34" customFormat="1" ht="15" customHeight="1" x14ac:dyDescent="0.2">
      <c r="A15" s="33" t="s">
        <v>43</v>
      </c>
      <c r="B15" s="35">
        <v>144</v>
      </c>
      <c r="C15" s="35">
        <v>4</v>
      </c>
      <c r="D15" s="35">
        <v>6</v>
      </c>
      <c r="E15" s="35">
        <v>0</v>
      </c>
      <c r="F15" s="35">
        <v>2</v>
      </c>
      <c r="G15" s="35">
        <v>0</v>
      </c>
      <c r="H15" s="35">
        <v>19</v>
      </c>
      <c r="I15" s="35">
        <v>30</v>
      </c>
      <c r="J15" s="35" t="s">
        <v>96</v>
      </c>
      <c r="K15" s="35">
        <v>76</v>
      </c>
      <c r="L15" s="35">
        <v>7</v>
      </c>
    </row>
    <row r="16" spans="1:12" s="34" customFormat="1" ht="15" customHeight="1" x14ac:dyDescent="0.2">
      <c r="A16" s="33" t="s">
        <v>44</v>
      </c>
      <c r="B16" s="35">
        <v>28</v>
      </c>
      <c r="C16" s="35">
        <v>1</v>
      </c>
      <c r="D16" s="35">
        <v>3</v>
      </c>
      <c r="E16" s="35">
        <v>0</v>
      </c>
      <c r="F16" s="35">
        <v>0</v>
      </c>
      <c r="G16" s="35">
        <v>1</v>
      </c>
      <c r="H16" s="35">
        <v>3</v>
      </c>
      <c r="I16" s="35">
        <v>5</v>
      </c>
      <c r="J16" s="35" t="s">
        <v>96</v>
      </c>
      <c r="K16" s="35">
        <v>10</v>
      </c>
      <c r="L16" s="35">
        <v>5</v>
      </c>
    </row>
    <row r="17" spans="1:12" s="34" customFormat="1" ht="15" customHeight="1" x14ac:dyDescent="0.2">
      <c r="A17" s="33" t="s">
        <v>45</v>
      </c>
      <c r="B17" s="35">
        <v>10</v>
      </c>
      <c r="C17" s="35">
        <v>1</v>
      </c>
      <c r="D17" s="35">
        <v>1</v>
      </c>
      <c r="E17" s="35">
        <v>0</v>
      </c>
      <c r="F17" s="35">
        <v>1</v>
      </c>
      <c r="G17" s="35">
        <v>0</v>
      </c>
      <c r="H17" s="35">
        <v>0</v>
      </c>
      <c r="I17" s="35">
        <v>0</v>
      </c>
      <c r="J17" s="35" t="s">
        <v>96</v>
      </c>
      <c r="K17" s="35">
        <v>7</v>
      </c>
      <c r="L17" s="35">
        <v>0</v>
      </c>
    </row>
    <row r="18" spans="1:12" s="34" customFormat="1" ht="15" customHeight="1" x14ac:dyDescent="0.2">
      <c r="A18" s="33" t="s">
        <v>46</v>
      </c>
      <c r="B18" s="35">
        <v>0</v>
      </c>
      <c r="C18" s="35">
        <v>0</v>
      </c>
      <c r="D18" s="35">
        <v>0</v>
      </c>
      <c r="E18" s="35">
        <v>0</v>
      </c>
      <c r="F18" s="35">
        <v>0</v>
      </c>
      <c r="G18" s="35">
        <v>0</v>
      </c>
      <c r="H18" s="35">
        <v>0</v>
      </c>
      <c r="I18" s="35">
        <v>0</v>
      </c>
      <c r="J18" s="35" t="s">
        <v>96</v>
      </c>
      <c r="K18" s="35">
        <v>0</v>
      </c>
      <c r="L18" s="35">
        <v>0</v>
      </c>
    </row>
    <row r="19" spans="1:12" s="34" customFormat="1" ht="15" customHeight="1" x14ac:dyDescent="0.2">
      <c r="A19" s="33" t="s">
        <v>47</v>
      </c>
      <c r="B19" s="35" t="s">
        <v>94</v>
      </c>
      <c r="C19" s="35" t="s">
        <v>94</v>
      </c>
      <c r="D19" s="35" t="s">
        <v>94</v>
      </c>
      <c r="E19" s="35" t="s">
        <v>94</v>
      </c>
      <c r="F19" s="35" t="s">
        <v>94</v>
      </c>
      <c r="G19" s="35" t="s">
        <v>94</v>
      </c>
      <c r="H19" s="35" t="s">
        <v>94</v>
      </c>
      <c r="I19" s="35" t="s">
        <v>94</v>
      </c>
      <c r="J19" s="35" t="s">
        <v>94</v>
      </c>
      <c r="K19" s="35" t="s">
        <v>94</v>
      </c>
      <c r="L19" s="35" t="s">
        <v>94</v>
      </c>
    </row>
    <row r="20" spans="1:12" s="34" customFormat="1" ht="15" customHeight="1" x14ac:dyDescent="0.2">
      <c r="A20" s="33" t="s">
        <v>48</v>
      </c>
      <c r="B20" s="35">
        <v>39</v>
      </c>
      <c r="C20" s="35">
        <v>2</v>
      </c>
      <c r="D20" s="35">
        <v>8</v>
      </c>
      <c r="E20" s="35">
        <v>0</v>
      </c>
      <c r="F20" s="35">
        <v>0</v>
      </c>
      <c r="G20" s="35">
        <v>1</v>
      </c>
      <c r="H20" s="35">
        <v>0</v>
      </c>
      <c r="I20" s="35">
        <v>6</v>
      </c>
      <c r="J20" s="35" t="s">
        <v>96</v>
      </c>
      <c r="K20" s="35">
        <v>20</v>
      </c>
      <c r="L20" s="35">
        <v>2</v>
      </c>
    </row>
    <row r="21" spans="1:12" s="34" customFormat="1" ht="15" customHeight="1" x14ac:dyDescent="0.2">
      <c r="A21" s="33" t="s">
        <v>49</v>
      </c>
      <c r="B21" s="35">
        <v>7</v>
      </c>
      <c r="C21" s="35">
        <v>1</v>
      </c>
      <c r="D21" s="35">
        <v>0</v>
      </c>
      <c r="E21" s="35">
        <v>0</v>
      </c>
      <c r="F21" s="35">
        <v>0</v>
      </c>
      <c r="G21" s="35">
        <v>0</v>
      </c>
      <c r="H21" s="35">
        <v>0</v>
      </c>
      <c r="I21" s="35">
        <v>1</v>
      </c>
      <c r="J21" s="35">
        <v>0</v>
      </c>
      <c r="K21" s="35">
        <v>4</v>
      </c>
      <c r="L21" s="35">
        <v>1</v>
      </c>
    </row>
    <row r="22" spans="1:12" s="34" customFormat="1" ht="15" customHeight="1" x14ac:dyDescent="0.2">
      <c r="A22" s="33" t="s">
        <v>50</v>
      </c>
      <c r="B22" s="35">
        <v>0</v>
      </c>
      <c r="C22" s="35">
        <v>0</v>
      </c>
      <c r="D22" s="35">
        <v>0</v>
      </c>
      <c r="E22" s="35">
        <v>0</v>
      </c>
      <c r="F22" s="35">
        <v>0</v>
      </c>
      <c r="G22" s="35">
        <v>0</v>
      </c>
      <c r="H22" s="35">
        <v>0</v>
      </c>
      <c r="I22" s="35">
        <v>0</v>
      </c>
      <c r="J22" s="35" t="s">
        <v>96</v>
      </c>
      <c r="K22" s="35">
        <v>0</v>
      </c>
      <c r="L22" s="35">
        <v>0</v>
      </c>
    </row>
    <row r="23" spans="1:12" s="34" customFormat="1" ht="15" customHeight="1" x14ac:dyDescent="0.2">
      <c r="A23" s="33" t="s">
        <v>51</v>
      </c>
      <c r="B23" s="35" t="s">
        <v>94</v>
      </c>
      <c r="C23" s="35" t="s">
        <v>94</v>
      </c>
      <c r="D23" s="35" t="s">
        <v>94</v>
      </c>
      <c r="E23" s="35" t="s">
        <v>94</v>
      </c>
      <c r="F23" s="35" t="s">
        <v>94</v>
      </c>
      <c r="G23" s="35" t="s">
        <v>94</v>
      </c>
      <c r="H23" s="35" t="s">
        <v>94</v>
      </c>
      <c r="I23" s="35" t="s">
        <v>94</v>
      </c>
      <c r="J23" s="35" t="s">
        <v>96</v>
      </c>
      <c r="K23" s="35" t="s">
        <v>94</v>
      </c>
      <c r="L23" s="35" t="s">
        <v>94</v>
      </c>
    </row>
    <row r="24" spans="1:12" s="34" customFormat="1" ht="15" customHeight="1" x14ac:dyDescent="0.2">
      <c r="A24" s="33" t="s">
        <v>52</v>
      </c>
      <c r="B24" s="35">
        <v>20</v>
      </c>
      <c r="C24" s="35">
        <v>5</v>
      </c>
      <c r="D24" s="35">
        <v>3</v>
      </c>
      <c r="E24" s="35">
        <v>0</v>
      </c>
      <c r="F24" s="35">
        <v>1</v>
      </c>
      <c r="G24" s="35">
        <v>1</v>
      </c>
      <c r="H24" s="35">
        <v>1</v>
      </c>
      <c r="I24" s="35">
        <v>2</v>
      </c>
      <c r="J24" s="35" t="s">
        <v>96</v>
      </c>
      <c r="K24" s="35">
        <v>6</v>
      </c>
      <c r="L24" s="35">
        <v>1</v>
      </c>
    </row>
    <row r="25" spans="1:12" s="34" customFormat="1" ht="15" customHeight="1" x14ac:dyDescent="0.2">
      <c r="A25" s="33" t="s">
        <v>53</v>
      </c>
      <c r="B25" s="35">
        <v>6</v>
      </c>
      <c r="C25" s="35">
        <v>0</v>
      </c>
      <c r="D25" s="35">
        <v>1</v>
      </c>
      <c r="E25" s="35">
        <v>0</v>
      </c>
      <c r="F25" s="35">
        <v>0</v>
      </c>
      <c r="G25" s="35">
        <v>0</v>
      </c>
      <c r="H25" s="35">
        <v>0</v>
      </c>
      <c r="I25" s="35">
        <v>0</v>
      </c>
      <c r="J25" s="35">
        <v>0</v>
      </c>
      <c r="K25" s="35">
        <v>2</v>
      </c>
      <c r="L25" s="35">
        <v>3</v>
      </c>
    </row>
    <row r="26" spans="1:12" s="34" customFormat="1" ht="15" customHeight="1" x14ac:dyDescent="0.2">
      <c r="A26" s="33" t="s">
        <v>54</v>
      </c>
      <c r="B26" s="35">
        <v>8</v>
      </c>
      <c r="C26" s="35">
        <v>0</v>
      </c>
      <c r="D26" s="35">
        <v>3</v>
      </c>
      <c r="E26" s="35">
        <v>0</v>
      </c>
      <c r="F26" s="35">
        <v>0</v>
      </c>
      <c r="G26" s="35">
        <v>0</v>
      </c>
      <c r="H26" s="35">
        <v>0</v>
      </c>
      <c r="I26" s="35">
        <v>1</v>
      </c>
      <c r="J26" s="35" t="s">
        <v>96</v>
      </c>
      <c r="K26" s="35">
        <v>3</v>
      </c>
      <c r="L26" s="35">
        <v>1</v>
      </c>
    </row>
    <row r="27" spans="1:12" s="34" customFormat="1" ht="15" customHeight="1" x14ac:dyDescent="0.2">
      <c r="A27" s="33" t="s">
        <v>55</v>
      </c>
      <c r="B27" s="35">
        <v>12</v>
      </c>
      <c r="C27" s="35">
        <v>1</v>
      </c>
      <c r="D27" s="35">
        <v>1</v>
      </c>
      <c r="E27" s="35">
        <v>0</v>
      </c>
      <c r="F27" s="35">
        <v>1</v>
      </c>
      <c r="G27" s="35">
        <v>0</v>
      </c>
      <c r="H27" s="35">
        <v>1</v>
      </c>
      <c r="I27" s="35">
        <v>0</v>
      </c>
      <c r="J27" s="35" t="s">
        <v>96</v>
      </c>
      <c r="K27" s="35">
        <v>5</v>
      </c>
      <c r="L27" s="35">
        <v>3</v>
      </c>
    </row>
    <row r="28" spans="1:12" s="34" customFormat="1" ht="15" customHeight="1" x14ac:dyDescent="0.2">
      <c r="A28" s="33" t="s">
        <v>56</v>
      </c>
      <c r="B28" s="35">
        <v>16</v>
      </c>
      <c r="C28" s="35">
        <v>2</v>
      </c>
      <c r="D28" s="35">
        <v>1</v>
      </c>
      <c r="E28" s="35">
        <v>0</v>
      </c>
      <c r="F28" s="35">
        <v>2</v>
      </c>
      <c r="G28" s="35">
        <v>0</v>
      </c>
      <c r="H28" s="35">
        <v>4</v>
      </c>
      <c r="I28" s="35">
        <v>0</v>
      </c>
      <c r="J28" s="35" t="s">
        <v>96</v>
      </c>
      <c r="K28" s="35">
        <v>6</v>
      </c>
      <c r="L28" s="35">
        <v>1</v>
      </c>
    </row>
    <row r="29" spans="1:12" s="34" customFormat="1" ht="15" customHeight="1" x14ac:dyDescent="0.2">
      <c r="A29" s="33" t="s">
        <v>57</v>
      </c>
      <c r="B29" s="35">
        <v>7</v>
      </c>
      <c r="C29" s="35">
        <v>0</v>
      </c>
      <c r="D29" s="35">
        <v>0</v>
      </c>
      <c r="E29" s="35">
        <v>0</v>
      </c>
      <c r="F29" s="35">
        <v>0</v>
      </c>
      <c r="G29" s="35">
        <v>1</v>
      </c>
      <c r="H29" s="35">
        <v>0</v>
      </c>
      <c r="I29" s="35">
        <v>0</v>
      </c>
      <c r="J29" s="35">
        <v>0</v>
      </c>
      <c r="K29" s="35">
        <v>6</v>
      </c>
      <c r="L29" s="35">
        <v>0</v>
      </c>
    </row>
    <row r="30" spans="1:12" s="34" customFormat="1" ht="15" customHeight="1" x14ac:dyDescent="0.2">
      <c r="A30" s="33" t="s">
        <v>58</v>
      </c>
      <c r="B30" s="35">
        <v>7</v>
      </c>
      <c r="C30" s="35">
        <v>0</v>
      </c>
      <c r="D30" s="35">
        <v>3</v>
      </c>
      <c r="E30" s="35">
        <v>0</v>
      </c>
      <c r="F30" s="35">
        <v>1</v>
      </c>
      <c r="G30" s="35">
        <v>0</v>
      </c>
      <c r="H30" s="35">
        <v>0</v>
      </c>
      <c r="I30" s="35">
        <v>1</v>
      </c>
      <c r="J30" s="35">
        <v>0</v>
      </c>
      <c r="K30" s="35">
        <v>1</v>
      </c>
      <c r="L30" s="35">
        <v>1</v>
      </c>
    </row>
    <row r="31" spans="1:12" s="34" customFormat="1" ht="15" customHeight="1" x14ac:dyDescent="0.2">
      <c r="A31" s="33" t="s">
        <v>59</v>
      </c>
      <c r="B31" s="35">
        <v>8</v>
      </c>
      <c r="C31" s="35">
        <v>1</v>
      </c>
      <c r="D31" s="35">
        <v>1</v>
      </c>
      <c r="E31" s="35">
        <v>1</v>
      </c>
      <c r="F31" s="35">
        <v>0</v>
      </c>
      <c r="G31" s="35">
        <v>0</v>
      </c>
      <c r="H31" s="35">
        <v>0</v>
      </c>
      <c r="I31" s="35">
        <v>2</v>
      </c>
      <c r="J31" s="35" t="s">
        <v>96</v>
      </c>
      <c r="K31" s="35">
        <v>2</v>
      </c>
      <c r="L31" s="35">
        <v>1</v>
      </c>
    </row>
    <row r="32" spans="1:12" s="34" customFormat="1" ht="15" customHeight="1" x14ac:dyDescent="0.2">
      <c r="A32" s="33" t="s">
        <v>60</v>
      </c>
      <c r="B32" s="35">
        <v>13</v>
      </c>
      <c r="C32" s="35">
        <v>1</v>
      </c>
      <c r="D32" s="35">
        <v>3</v>
      </c>
      <c r="E32" s="35">
        <v>0</v>
      </c>
      <c r="F32" s="35">
        <v>0</v>
      </c>
      <c r="G32" s="35">
        <v>0</v>
      </c>
      <c r="H32" s="35">
        <v>1</v>
      </c>
      <c r="I32" s="35">
        <v>0</v>
      </c>
      <c r="J32" s="35">
        <v>5</v>
      </c>
      <c r="K32" s="35">
        <v>1</v>
      </c>
      <c r="L32" s="35">
        <v>2</v>
      </c>
    </row>
    <row r="33" spans="1:12" s="34" customFormat="1" ht="15" customHeight="1" x14ac:dyDescent="0.2">
      <c r="A33" s="33" t="s">
        <v>61</v>
      </c>
      <c r="B33" s="35">
        <v>24</v>
      </c>
      <c r="C33" s="35">
        <v>6</v>
      </c>
      <c r="D33" s="35">
        <v>5</v>
      </c>
      <c r="E33" s="35">
        <v>0</v>
      </c>
      <c r="F33" s="35">
        <v>4</v>
      </c>
      <c r="G33" s="35">
        <v>0</v>
      </c>
      <c r="H33" s="35">
        <v>0</v>
      </c>
      <c r="I33" s="35">
        <v>0</v>
      </c>
      <c r="J33" s="35" t="s">
        <v>96</v>
      </c>
      <c r="K33" s="35">
        <v>5</v>
      </c>
      <c r="L33" s="35">
        <v>4</v>
      </c>
    </row>
    <row r="34" spans="1:12" s="34" customFormat="1" ht="15" customHeight="1" x14ac:dyDescent="0.2">
      <c r="A34" s="33" t="s">
        <v>62</v>
      </c>
      <c r="B34" s="35">
        <v>57</v>
      </c>
      <c r="C34" s="35">
        <v>3</v>
      </c>
      <c r="D34" s="35">
        <v>12</v>
      </c>
      <c r="E34" s="35">
        <v>0</v>
      </c>
      <c r="F34" s="35">
        <v>6</v>
      </c>
      <c r="G34" s="35">
        <v>5</v>
      </c>
      <c r="H34" s="35">
        <v>1</v>
      </c>
      <c r="I34" s="35">
        <v>0</v>
      </c>
      <c r="J34" s="35" t="s">
        <v>96</v>
      </c>
      <c r="K34" s="35">
        <v>22</v>
      </c>
      <c r="L34" s="35">
        <v>8</v>
      </c>
    </row>
    <row r="35" spans="1:12" s="34" customFormat="1" ht="15" customHeight="1" x14ac:dyDescent="0.2">
      <c r="A35" s="33" t="s">
        <v>63</v>
      </c>
      <c r="B35" s="35" t="s">
        <v>94</v>
      </c>
      <c r="C35" s="35" t="s">
        <v>94</v>
      </c>
      <c r="D35" s="35" t="s">
        <v>94</v>
      </c>
      <c r="E35" s="35" t="s">
        <v>94</v>
      </c>
      <c r="F35" s="35" t="s">
        <v>94</v>
      </c>
      <c r="G35" s="35" t="s">
        <v>94</v>
      </c>
      <c r="H35" s="35" t="s">
        <v>94</v>
      </c>
      <c r="I35" s="35" t="s">
        <v>94</v>
      </c>
      <c r="J35" s="35" t="s">
        <v>94</v>
      </c>
      <c r="K35" s="35" t="s">
        <v>94</v>
      </c>
      <c r="L35" s="35" t="s">
        <v>94</v>
      </c>
    </row>
    <row r="36" spans="1:12" s="34" customFormat="1" ht="15" customHeight="1" x14ac:dyDescent="0.2">
      <c r="A36" s="33" t="s">
        <v>64</v>
      </c>
      <c r="B36" s="35">
        <v>5</v>
      </c>
      <c r="C36" s="35">
        <v>2</v>
      </c>
      <c r="D36" s="35">
        <v>0</v>
      </c>
      <c r="E36" s="35">
        <v>0</v>
      </c>
      <c r="F36" s="35">
        <v>0</v>
      </c>
      <c r="G36" s="35">
        <v>0</v>
      </c>
      <c r="H36" s="35">
        <v>0</v>
      </c>
      <c r="I36" s="35">
        <v>1</v>
      </c>
      <c r="J36" s="35">
        <v>0</v>
      </c>
      <c r="K36" s="35">
        <v>0</v>
      </c>
      <c r="L36" s="35">
        <v>2</v>
      </c>
    </row>
    <row r="37" spans="1:12" s="34" customFormat="1" ht="15" customHeight="1" x14ac:dyDescent="0.2">
      <c r="A37" s="33" t="s">
        <v>65</v>
      </c>
      <c r="B37" s="35">
        <v>6</v>
      </c>
      <c r="C37" s="35">
        <v>0</v>
      </c>
      <c r="D37" s="35">
        <v>0</v>
      </c>
      <c r="E37" s="35">
        <v>0</v>
      </c>
      <c r="F37" s="35">
        <v>1</v>
      </c>
      <c r="G37" s="35">
        <v>0</v>
      </c>
      <c r="H37" s="35">
        <v>0</v>
      </c>
      <c r="I37" s="35">
        <v>0</v>
      </c>
      <c r="J37" s="35" t="s">
        <v>96</v>
      </c>
      <c r="K37" s="35">
        <v>3</v>
      </c>
      <c r="L37" s="35">
        <v>2</v>
      </c>
    </row>
    <row r="38" spans="1:12" s="34" customFormat="1" ht="15" customHeight="1" x14ac:dyDescent="0.2">
      <c r="A38" s="33" t="s">
        <v>66</v>
      </c>
      <c r="B38" s="35">
        <v>108</v>
      </c>
      <c r="C38" s="35">
        <v>21</v>
      </c>
      <c r="D38" s="35">
        <v>19</v>
      </c>
      <c r="E38" s="35">
        <v>0</v>
      </c>
      <c r="F38" s="35">
        <v>10</v>
      </c>
      <c r="G38" s="35">
        <v>1</v>
      </c>
      <c r="H38" s="35">
        <v>6</v>
      </c>
      <c r="I38" s="35">
        <v>9</v>
      </c>
      <c r="J38" s="35" t="s">
        <v>96</v>
      </c>
      <c r="K38" s="35">
        <v>26</v>
      </c>
      <c r="L38" s="35">
        <v>16</v>
      </c>
    </row>
    <row r="39" spans="1:12" s="34" customFormat="1" ht="15" customHeight="1" x14ac:dyDescent="0.2">
      <c r="A39" s="33" t="s">
        <v>67</v>
      </c>
      <c r="B39" s="35">
        <v>10</v>
      </c>
      <c r="C39" s="35">
        <v>0</v>
      </c>
      <c r="D39" s="35">
        <v>0</v>
      </c>
      <c r="E39" s="35">
        <v>0</v>
      </c>
      <c r="F39" s="35">
        <v>0</v>
      </c>
      <c r="G39" s="35">
        <v>0</v>
      </c>
      <c r="H39" s="35">
        <v>0</v>
      </c>
      <c r="I39" s="35">
        <v>0</v>
      </c>
      <c r="J39" s="35">
        <v>8</v>
      </c>
      <c r="K39" s="35">
        <v>0</v>
      </c>
      <c r="L39" s="35">
        <v>2</v>
      </c>
    </row>
    <row r="40" spans="1:12" s="34" customFormat="1" ht="15" customHeight="1" x14ac:dyDescent="0.2">
      <c r="A40" s="33" t="s">
        <v>68</v>
      </c>
      <c r="B40" s="35">
        <v>12</v>
      </c>
      <c r="C40" s="35">
        <v>1</v>
      </c>
      <c r="D40" s="35">
        <v>1</v>
      </c>
      <c r="E40" s="35">
        <v>0</v>
      </c>
      <c r="F40" s="35">
        <v>0</v>
      </c>
      <c r="G40" s="35">
        <v>0</v>
      </c>
      <c r="H40" s="35">
        <v>0</v>
      </c>
      <c r="I40" s="35">
        <v>2</v>
      </c>
      <c r="J40" s="35">
        <v>0</v>
      </c>
      <c r="K40" s="35">
        <v>8</v>
      </c>
      <c r="L40" s="35">
        <v>0</v>
      </c>
    </row>
    <row r="41" spans="1:12" s="34" customFormat="1" ht="15" customHeight="1" x14ac:dyDescent="0.2">
      <c r="A41" s="33" t="s">
        <v>69</v>
      </c>
      <c r="B41" s="35" t="s">
        <v>94</v>
      </c>
      <c r="C41" s="35" t="s">
        <v>94</v>
      </c>
      <c r="D41" s="35" t="s">
        <v>94</v>
      </c>
      <c r="E41" s="35" t="s">
        <v>94</v>
      </c>
      <c r="F41" s="35" t="s">
        <v>94</v>
      </c>
      <c r="G41" s="35" t="s">
        <v>94</v>
      </c>
      <c r="H41" s="35" t="s">
        <v>94</v>
      </c>
      <c r="I41" s="35" t="s">
        <v>94</v>
      </c>
      <c r="J41" s="35" t="s">
        <v>96</v>
      </c>
      <c r="K41" s="35" t="s">
        <v>94</v>
      </c>
      <c r="L41" s="35" t="s">
        <v>94</v>
      </c>
    </row>
    <row r="42" spans="1:12" s="34" customFormat="1" ht="15" customHeight="1" x14ac:dyDescent="0.2">
      <c r="A42" s="33" t="s">
        <v>70</v>
      </c>
      <c r="B42" s="35">
        <v>9</v>
      </c>
      <c r="C42" s="35">
        <v>2</v>
      </c>
      <c r="D42" s="35">
        <v>1</v>
      </c>
      <c r="E42" s="35">
        <v>0</v>
      </c>
      <c r="F42" s="35">
        <v>0</v>
      </c>
      <c r="G42" s="35">
        <v>0</v>
      </c>
      <c r="H42" s="35">
        <v>0</v>
      </c>
      <c r="I42" s="35">
        <v>3</v>
      </c>
      <c r="J42" s="35" t="s">
        <v>96</v>
      </c>
      <c r="K42" s="35">
        <v>2</v>
      </c>
      <c r="L42" s="35">
        <v>1</v>
      </c>
    </row>
    <row r="43" spans="1:12" s="34" customFormat="1" ht="15" customHeight="1" x14ac:dyDescent="0.2">
      <c r="A43" s="33" t="s">
        <v>71</v>
      </c>
      <c r="B43" s="35">
        <v>429</v>
      </c>
      <c r="C43" s="35">
        <v>65</v>
      </c>
      <c r="D43" s="35">
        <v>37</v>
      </c>
      <c r="E43" s="35">
        <v>1</v>
      </c>
      <c r="F43" s="35">
        <v>24</v>
      </c>
      <c r="G43" s="35">
        <v>26</v>
      </c>
      <c r="H43" s="35">
        <v>44</v>
      </c>
      <c r="I43" s="35">
        <v>27</v>
      </c>
      <c r="J43" s="35" t="s">
        <v>96</v>
      </c>
      <c r="K43" s="35">
        <v>155</v>
      </c>
      <c r="L43" s="35">
        <v>50</v>
      </c>
    </row>
    <row r="44" spans="1:12" s="34" customFormat="1" ht="15" customHeight="1" x14ac:dyDescent="0.2">
      <c r="A44" s="33" t="s">
        <v>72</v>
      </c>
      <c r="B44" s="35">
        <v>64</v>
      </c>
      <c r="C44" s="35">
        <v>3</v>
      </c>
      <c r="D44" s="35">
        <v>3</v>
      </c>
      <c r="E44" s="35">
        <v>0</v>
      </c>
      <c r="F44" s="35">
        <v>1</v>
      </c>
      <c r="G44" s="35">
        <v>0</v>
      </c>
      <c r="H44" s="35">
        <v>0</v>
      </c>
      <c r="I44" s="35">
        <v>20</v>
      </c>
      <c r="J44" s="35">
        <v>25</v>
      </c>
      <c r="K44" s="35">
        <v>11</v>
      </c>
      <c r="L44" s="35">
        <v>1</v>
      </c>
    </row>
    <row r="45" spans="1:12" s="34" customFormat="1" ht="15" customHeight="1" x14ac:dyDescent="0.2">
      <c r="A45" s="33" t="s">
        <v>73</v>
      </c>
      <c r="B45" s="35">
        <v>63</v>
      </c>
      <c r="C45" s="35">
        <v>4</v>
      </c>
      <c r="D45" s="35">
        <v>5</v>
      </c>
      <c r="E45" s="35">
        <v>0</v>
      </c>
      <c r="F45" s="35">
        <v>0</v>
      </c>
      <c r="G45" s="35">
        <v>7</v>
      </c>
      <c r="H45" s="35">
        <v>5</v>
      </c>
      <c r="I45" s="35">
        <v>8</v>
      </c>
      <c r="J45" s="35">
        <v>0</v>
      </c>
      <c r="K45" s="35">
        <v>29</v>
      </c>
      <c r="L45" s="35">
        <v>5</v>
      </c>
    </row>
    <row r="46" spans="1:12" s="34" customFormat="1" ht="15" customHeight="1" x14ac:dyDescent="0.2">
      <c r="A46" s="33" t="s">
        <v>74</v>
      </c>
      <c r="B46" s="35">
        <v>75</v>
      </c>
      <c r="C46" s="35">
        <v>13</v>
      </c>
      <c r="D46" s="35">
        <v>0</v>
      </c>
      <c r="E46" s="35">
        <v>0</v>
      </c>
      <c r="F46" s="35">
        <v>10</v>
      </c>
      <c r="G46" s="35">
        <v>1</v>
      </c>
      <c r="H46" s="35">
        <v>11</v>
      </c>
      <c r="I46" s="35">
        <v>6</v>
      </c>
      <c r="J46" s="35">
        <v>0</v>
      </c>
      <c r="K46" s="35">
        <v>28</v>
      </c>
      <c r="L46" s="35">
        <v>6</v>
      </c>
    </row>
    <row r="47" spans="1:12" s="34" customFormat="1" ht="15" customHeight="1" x14ac:dyDescent="0.2">
      <c r="A47" s="33" t="s">
        <v>75</v>
      </c>
      <c r="B47" s="35">
        <v>0</v>
      </c>
      <c r="C47" s="35">
        <v>0</v>
      </c>
      <c r="D47" s="35">
        <v>0</v>
      </c>
      <c r="E47" s="35">
        <v>0</v>
      </c>
      <c r="F47" s="35">
        <v>0</v>
      </c>
      <c r="G47" s="35">
        <v>0</v>
      </c>
      <c r="H47" s="35">
        <v>0</v>
      </c>
      <c r="I47" s="35">
        <v>0</v>
      </c>
      <c r="J47" s="35">
        <v>0</v>
      </c>
      <c r="K47" s="35">
        <v>0</v>
      </c>
      <c r="L47" s="35">
        <v>0</v>
      </c>
    </row>
    <row r="48" spans="1:12" s="34" customFormat="1" ht="15" customHeight="1" x14ac:dyDescent="0.2">
      <c r="A48" s="33" t="s">
        <v>76</v>
      </c>
      <c r="B48" s="35">
        <v>28</v>
      </c>
      <c r="C48" s="35">
        <v>3</v>
      </c>
      <c r="D48" s="35">
        <v>4</v>
      </c>
      <c r="E48" s="35">
        <v>0</v>
      </c>
      <c r="F48" s="35">
        <v>0</v>
      </c>
      <c r="G48" s="35">
        <v>3</v>
      </c>
      <c r="H48" s="35">
        <v>4</v>
      </c>
      <c r="I48" s="35">
        <v>1</v>
      </c>
      <c r="J48" s="35" t="s">
        <v>96</v>
      </c>
      <c r="K48" s="35">
        <v>10</v>
      </c>
      <c r="L48" s="35">
        <v>3</v>
      </c>
    </row>
    <row r="49" spans="1:12" s="34" customFormat="1" ht="15" customHeight="1" x14ac:dyDescent="0.2">
      <c r="A49" s="33" t="s">
        <v>77</v>
      </c>
      <c r="B49" s="35">
        <v>111</v>
      </c>
      <c r="C49" s="35">
        <v>25</v>
      </c>
      <c r="D49" s="35">
        <v>13</v>
      </c>
      <c r="E49" s="35">
        <v>2</v>
      </c>
      <c r="F49" s="35">
        <v>2</v>
      </c>
      <c r="G49" s="35">
        <v>2</v>
      </c>
      <c r="H49" s="35">
        <v>2</v>
      </c>
      <c r="I49" s="35">
        <v>18</v>
      </c>
      <c r="J49" s="35" t="s">
        <v>96</v>
      </c>
      <c r="K49" s="35">
        <v>31</v>
      </c>
      <c r="L49" s="35">
        <v>16</v>
      </c>
    </row>
    <row r="50" spans="1:12" s="34" customFormat="1" ht="15" customHeight="1" x14ac:dyDescent="0.2">
      <c r="A50" s="33" t="s">
        <v>78</v>
      </c>
      <c r="B50" s="35">
        <v>30</v>
      </c>
      <c r="C50" s="35">
        <v>5</v>
      </c>
      <c r="D50" s="35">
        <v>5</v>
      </c>
      <c r="E50" s="35">
        <v>0</v>
      </c>
      <c r="F50" s="35">
        <v>2</v>
      </c>
      <c r="G50" s="35">
        <v>2</v>
      </c>
      <c r="H50" s="35">
        <v>0</v>
      </c>
      <c r="I50" s="35">
        <v>0</v>
      </c>
      <c r="J50" s="35" t="s">
        <v>96</v>
      </c>
      <c r="K50" s="35">
        <v>13</v>
      </c>
      <c r="L50" s="35">
        <v>3</v>
      </c>
    </row>
    <row r="51" spans="1:12" s="34" customFormat="1" ht="15" customHeight="1" x14ac:dyDescent="0.2">
      <c r="A51" s="33" t="s">
        <v>79</v>
      </c>
      <c r="B51" s="35" t="s">
        <v>94</v>
      </c>
      <c r="C51" s="35" t="s">
        <v>94</v>
      </c>
      <c r="D51" s="35" t="s">
        <v>94</v>
      </c>
      <c r="E51" s="35" t="s">
        <v>94</v>
      </c>
      <c r="F51" s="35" t="s">
        <v>94</v>
      </c>
      <c r="G51" s="35" t="s">
        <v>94</v>
      </c>
      <c r="H51" s="35" t="s">
        <v>94</v>
      </c>
      <c r="I51" s="35" t="s">
        <v>94</v>
      </c>
      <c r="J51" s="35" t="s">
        <v>96</v>
      </c>
      <c r="K51" s="35" t="s">
        <v>94</v>
      </c>
      <c r="L51" s="35" t="s">
        <v>94</v>
      </c>
    </row>
    <row r="52" spans="1:12" s="34" customFormat="1" ht="15" customHeight="1" x14ac:dyDescent="0.2">
      <c r="A52" s="33" t="s">
        <v>80</v>
      </c>
      <c r="B52" s="35">
        <v>0</v>
      </c>
      <c r="C52" s="35">
        <v>0</v>
      </c>
      <c r="D52" s="35">
        <v>0</v>
      </c>
      <c r="E52" s="35">
        <v>0</v>
      </c>
      <c r="F52" s="35">
        <v>0</v>
      </c>
      <c r="G52" s="35">
        <v>0</v>
      </c>
      <c r="H52" s="35">
        <v>0</v>
      </c>
      <c r="I52" s="35">
        <v>0</v>
      </c>
      <c r="J52" s="35">
        <v>0</v>
      </c>
      <c r="K52" s="35">
        <v>0</v>
      </c>
      <c r="L52" s="35">
        <v>0</v>
      </c>
    </row>
    <row r="53" spans="1:12" s="34" customFormat="1" ht="15" customHeight="1" x14ac:dyDescent="0.2">
      <c r="A53" s="33" t="s">
        <v>81</v>
      </c>
      <c r="B53" s="35">
        <v>7</v>
      </c>
      <c r="C53" s="35">
        <v>3</v>
      </c>
      <c r="D53" s="35">
        <v>1</v>
      </c>
      <c r="E53" s="35">
        <v>0</v>
      </c>
      <c r="F53" s="35">
        <v>0</v>
      </c>
      <c r="G53" s="35">
        <v>0</v>
      </c>
      <c r="H53" s="35">
        <v>1</v>
      </c>
      <c r="I53" s="35">
        <v>1</v>
      </c>
      <c r="J53" s="35">
        <v>0</v>
      </c>
      <c r="K53" s="35">
        <v>1</v>
      </c>
      <c r="L53" s="35">
        <v>0</v>
      </c>
    </row>
    <row r="54" spans="1:12" s="34" customFormat="1" ht="15" customHeight="1" x14ac:dyDescent="0.2">
      <c r="A54" s="33" t="s">
        <v>82</v>
      </c>
      <c r="B54" s="35" t="s">
        <v>95</v>
      </c>
      <c r="C54" s="35" t="s">
        <v>95</v>
      </c>
      <c r="D54" s="35" t="s">
        <v>95</v>
      </c>
      <c r="E54" s="35" t="s">
        <v>95</v>
      </c>
      <c r="F54" s="35" t="s">
        <v>95</v>
      </c>
      <c r="G54" s="35" t="s">
        <v>95</v>
      </c>
      <c r="H54" s="35" t="s">
        <v>95</v>
      </c>
      <c r="I54" s="35" t="s">
        <v>95</v>
      </c>
      <c r="J54" s="35" t="s">
        <v>95</v>
      </c>
      <c r="K54" s="35" t="s">
        <v>95</v>
      </c>
      <c r="L54" s="35" t="s">
        <v>95</v>
      </c>
    </row>
    <row r="55" spans="1:12" s="34" customFormat="1" ht="15" customHeight="1" x14ac:dyDescent="0.2">
      <c r="A55" s="33" t="s">
        <v>83</v>
      </c>
      <c r="B55" s="35">
        <v>146</v>
      </c>
      <c r="C55" s="35">
        <v>15</v>
      </c>
      <c r="D55" s="35">
        <v>8</v>
      </c>
      <c r="E55" s="35">
        <v>2</v>
      </c>
      <c r="F55" s="35">
        <v>9</v>
      </c>
      <c r="G55" s="35">
        <v>2</v>
      </c>
      <c r="H55" s="35">
        <v>15</v>
      </c>
      <c r="I55" s="35">
        <v>5</v>
      </c>
      <c r="J55" s="35">
        <v>0</v>
      </c>
      <c r="K55" s="35">
        <v>77</v>
      </c>
      <c r="L55" s="35">
        <v>13</v>
      </c>
    </row>
    <row r="56" spans="1:12" s="34" customFormat="1" ht="15" customHeight="1" x14ac:dyDescent="0.2">
      <c r="A56" s="33" t="s">
        <v>84</v>
      </c>
      <c r="B56" s="35">
        <v>12</v>
      </c>
      <c r="C56" s="35">
        <v>1</v>
      </c>
      <c r="D56" s="35">
        <v>0</v>
      </c>
      <c r="E56" s="35">
        <v>0</v>
      </c>
      <c r="F56" s="35">
        <v>2</v>
      </c>
      <c r="G56" s="35">
        <v>1</v>
      </c>
      <c r="H56" s="35">
        <v>0</v>
      </c>
      <c r="I56" s="35">
        <v>2</v>
      </c>
      <c r="J56" s="35">
        <v>0</v>
      </c>
      <c r="K56" s="35">
        <v>5</v>
      </c>
      <c r="L56" s="35">
        <v>1</v>
      </c>
    </row>
    <row r="57" spans="1:12" s="34" customFormat="1" ht="15" customHeight="1" x14ac:dyDescent="0.2">
      <c r="A57" s="33" t="s">
        <v>85</v>
      </c>
      <c r="B57" s="35">
        <v>28</v>
      </c>
      <c r="C57" s="35">
        <v>1</v>
      </c>
      <c r="D57" s="35">
        <v>2</v>
      </c>
      <c r="E57" s="35">
        <v>0</v>
      </c>
      <c r="F57" s="35">
        <v>2</v>
      </c>
      <c r="G57" s="35">
        <v>0</v>
      </c>
      <c r="H57" s="35">
        <v>0</v>
      </c>
      <c r="I57" s="35">
        <v>2</v>
      </c>
      <c r="J57" s="35" t="s">
        <v>96</v>
      </c>
      <c r="K57" s="35">
        <v>14</v>
      </c>
      <c r="L57" s="35">
        <v>7</v>
      </c>
    </row>
    <row r="58" spans="1:12" s="34" customFormat="1" ht="15" customHeight="1" x14ac:dyDescent="0.2">
      <c r="A58" s="33" t="s">
        <v>86</v>
      </c>
      <c r="B58" s="35">
        <v>46</v>
      </c>
      <c r="C58" s="35">
        <v>3</v>
      </c>
      <c r="D58" s="35">
        <v>3</v>
      </c>
      <c r="E58" s="35">
        <v>0</v>
      </c>
      <c r="F58" s="35">
        <v>3</v>
      </c>
      <c r="G58" s="35">
        <v>1</v>
      </c>
      <c r="H58" s="35">
        <v>1</v>
      </c>
      <c r="I58" s="35">
        <v>7</v>
      </c>
      <c r="J58" s="35" t="s">
        <v>96</v>
      </c>
      <c r="K58" s="35">
        <v>22</v>
      </c>
      <c r="L58" s="35">
        <v>6</v>
      </c>
    </row>
    <row r="59" spans="1:12" s="34" customFormat="1" ht="15" customHeight="1" x14ac:dyDescent="0.2">
      <c r="A59" s="33" t="s">
        <v>87</v>
      </c>
      <c r="B59" s="35">
        <v>0</v>
      </c>
      <c r="C59" s="35">
        <v>0</v>
      </c>
      <c r="D59" s="35">
        <v>0</v>
      </c>
      <c r="E59" s="35">
        <v>0</v>
      </c>
      <c r="F59" s="35">
        <v>0</v>
      </c>
      <c r="G59" s="35">
        <v>0</v>
      </c>
      <c r="H59" s="35">
        <v>0</v>
      </c>
      <c r="I59" s="35">
        <v>0</v>
      </c>
      <c r="J59" s="35" t="s">
        <v>96</v>
      </c>
      <c r="K59" s="35">
        <v>0</v>
      </c>
      <c r="L59" s="35">
        <v>0</v>
      </c>
    </row>
    <row r="60" spans="1:12" s="34" customFormat="1" ht="15" customHeight="1" x14ac:dyDescent="0.2">
      <c r="A60" s="33" t="s">
        <v>88</v>
      </c>
      <c r="B60" s="35">
        <v>0</v>
      </c>
      <c r="C60" s="35">
        <v>0</v>
      </c>
      <c r="D60" s="35">
        <v>0</v>
      </c>
      <c r="E60" s="35">
        <v>0</v>
      </c>
      <c r="F60" s="35">
        <v>0</v>
      </c>
      <c r="G60" s="35">
        <v>0</v>
      </c>
      <c r="H60" s="35">
        <v>0</v>
      </c>
      <c r="I60" s="35">
        <v>0</v>
      </c>
      <c r="J60" s="35">
        <v>0</v>
      </c>
      <c r="K60" s="35">
        <v>0</v>
      </c>
      <c r="L60" s="35">
        <v>0</v>
      </c>
    </row>
    <row r="61" spans="1:12" s="34" customFormat="1" ht="15" customHeight="1" x14ac:dyDescent="0.2">
      <c r="A61" s="33" t="s">
        <v>89</v>
      </c>
      <c r="B61" s="35">
        <v>9</v>
      </c>
      <c r="C61" s="35">
        <v>0</v>
      </c>
      <c r="D61" s="35">
        <v>1</v>
      </c>
      <c r="E61" s="35">
        <v>0</v>
      </c>
      <c r="F61" s="35">
        <v>1</v>
      </c>
      <c r="G61" s="35">
        <v>0</v>
      </c>
      <c r="H61" s="35">
        <v>0</v>
      </c>
      <c r="I61" s="35">
        <v>1</v>
      </c>
      <c r="J61" s="35" t="s">
        <v>96</v>
      </c>
      <c r="K61" s="35">
        <v>3</v>
      </c>
      <c r="L61" s="35">
        <v>3</v>
      </c>
    </row>
    <row r="62" spans="1:12" s="34" customFormat="1" ht="15" customHeight="1" x14ac:dyDescent="0.2">
      <c r="A62" s="33" t="s">
        <v>90</v>
      </c>
      <c r="B62" s="35">
        <v>109</v>
      </c>
      <c r="C62" s="35">
        <v>13</v>
      </c>
      <c r="D62" s="35">
        <v>9</v>
      </c>
      <c r="E62" s="35">
        <v>0</v>
      </c>
      <c r="F62" s="35">
        <v>4</v>
      </c>
      <c r="G62" s="35">
        <v>7</v>
      </c>
      <c r="H62" s="35">
        <v>13</v>
      </c>
      <c r="I62" s="35">
        <v>7</v>
      </c>
      <c r="J62" s="35" t="s">
        <v>96</v>
      </c>
      <c r="K62" s="35">
        <v>42</v>
      </c>
      <c r="L62" s="35">
        <v>14</v>
      </c>
    </row>
    <row r="63" spans="1:12" s="34" customFormat="1" ht="15" customHeight="1" x14ac:dyDescent="0.2">
      <c r="A63" s="33" t="s">
        <v>91</v>
      </c>
      <c r="B63" s="35" t="s">
        <v>94</v>
      </c>
      <c r="C63" s="35" t="s">
        <v>94</v>
      </c>
      <c r="D63" s="35" t="s">
        <v>94</v>
      </c>
      <c r="E63" s="35" t="s">
        <v>94</v>
      </c>
      <c r="F63" s="35" t="s">
        <v>94</v>
      </c>
      <c r="G63" s="35" t="s">
        <v>94</v>
      </c>
      <c r="H63" s="35" t="s">
        <v>94</v>
      </c>
      <c r="I63" s="35" t="s">
        <v>94</v>
      </c>
      <c r="J63" s="35" t="s">
        <v>94</v>
      </c>
      <c r="K63" s="35" t="s">
        <v>94</v>
      </c>
      <c r="L63" s="35" t="s">
        <v>94</v>
      </c>
    </row>
    <row r="64" spans="1:12" s="34" customFormat="1" ht="15" customHeight="1" x14ac:dyDescent="0.2">
      <c r="A64" s="33" t="s">
        <v>92</v>
      </c>
      <c r="B64" s="35" t="s">
        <v>94</v>
      </c>
      <c r="C64" s="35" t="s">
        <v>94</v>
      </c>
      <c r="D64" s="35" t="s">
        <v>94</v>
      </c>
      <c r="E64" s="35" t="s">
        <v>94</v>
      </c>
      <c r="F64" s="35" t="s">
        <v>94</v>
      </c>
      <c r="G64" s="35" t="s">
        <v>94</v>
      </c>
      <c r="H64" s="35" t="s">
        <v>94</v>
      </c>
      <c r="I64" s="35" t="s">
        <v>94</v>
      </c>
      <c r="J64" s="35" t="s">
        <v>94</v>
      </c>
      <c r="K64" s="35" t="s">
        <v>94</v>
      </c>
      <c r="L64" s="35" t="s">
        <v>94</v>
      </c>
    </row>
    <row r="65" spans="1:12" s="34" customFormat="1" ht="15" customHeight="1" x14ac:dyDescent="0.2">
      <c r="A65" s="33" t="s">
        <v>93</v>
      </c>
      <c r="B65" s="35">
        <v>38</v>
      </c>
      <c r="C65" s="35">
        <v>6</v>
      </c>
      <c r="D65" s="35">
        <v>6</v>
      </c>
      <c r="E65" s="35">
        <v>0</v>
      </c>
      <c r="F65" s="35">
        <v>4</v>
      </c>
      <c r="G65" s="35">
        <v>3</v>
      </c>
      <c r="H65" s="35">
        <v>3</v>
      </c>
      <c r="I65" s="35">
        <v>0</v>
      </c>
      <c r="J65" s="35" t="s">
        <v>96</v>
      </c>
      <c r="K65" s="35">
        <v>14</v>
      </c>
      <c r="L65" s="35">
        <v>2</v>
      </c>
    </row>
    <row r="66" spans="1:12" s="34" customFormat="1" ht="15" customHeight="1" x14ac:dyDescent="0.2">
      <c r="A66" s="33" t="s">
        <v>22</v>
      </c>
      <c r="B66" s="35">
        <v>2422</v>
      </c>
      <c r="C66" s="35">
        <v>312</v>
      </c>
      <c r="D66" s="35">
        <v>244</v>
      </c>
      <c r="E66" s="35">
        <v>17</v>
      </c>
      <c r="F66" s="35">
        <v>115</v>
      </c>
      <c r="G66" s="35">
        <v>92</v>
      </c>
      <c r="H66" s="35">
        <v>168</v>
      </c>
      <c r="I66" s="35">
        <v>218</v>
      </c>
      <c r="J66" s="35">
        <v>38</v>
      </c>
      <c r="K66" s="35">
        <v>945</v>
      </c>
      <c r="L66" s="35">
        <v>273</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honeticPr fontId="0" type="noConversion"/>
  <printOptions horizontalCentered="1" verticalCentered="1"/>
  <pageMargins left="0" right="0" top="0" bottom="0" header="0" footer="0"/>
  <pageSetup scale="57" orientation="portrait" r:id="rId1"/>
  <headerFooter alignWithMargins="0"/>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7"/>
  <sheetViews>
    <sheetView zoomScaleNormal="100" workbookViewId="0">
      <pane ySplit="9" topLeftCell="A10" activePane="bottomLeft" state="frozen"/>
      <selection pane="bottomLeft" activeCell="E3" sqref="E3"/>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122</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27">
        <v>100</v>
      </c>
      <c r="C10" s="41">
        <f>(MU_N!C10/MU_N!B10)*100</f>
        <v>17.094017094017094</v>
      </c>
      <c r="D10" s="41">
        <f>(MU_N!D10/MU_N!B10)*100</f>
        <v>16.239316239316238</v>
      </c>
      <c r="E10" s="41">
        <f>(MU_N!E10/MU_N!B10)*100</f>
        <v>0</v>
      </c>
      <c r="F10" s="41">
        <f>(MU_N!F10/MU_N!B10)*100</f>
        <v>5.982905982905983</v>
      </c>
      <c r="G10" s="41">
        <f>(MU_N!G10/MU_N!B10)*100</f>
        <v>4.2735042735042734</v>
      </c>
      <c r="H10" s="41">
        <f>(MU_N!H10/MU_N!B10)*100</f>
        <v>1.7094017094017095</v>
      </c>
      <c r="I10" s="41">
        <f>(MU_N!I10/MU_N!B10)*100</f>
        <v>4.2735042735042734</v>
      </c>
      <c r="J10" s="42" t="s">
        <v>96</v>
      </c>
      <c r="K10" s="41">
        <f>(MU_N!K10/MU_N!B10)*100</f>
        <v>34.188034188034187</v>
      </c>
      <c r="L10" s="41">
        <f>(MU_N!L10/MU_N!B10)*100</f>
        <v>16.239316239316238</v>
      </c>
    </row>
    <row r="11" spans="1:12" ht="15" customHeight="1" x14ac:dyDescent="0.2">
      <c r="A11" s="32" t="s">
        <v>39</v>
      </c>
      <c r="B11" s="27">
        <v>100</v>
      </c>
      <c r="C11" s="41">
        <f>(MU_N!C11/MU_N!B11)*100</f>
        <v>15.217391304347828</v>
      </c>
      <c r="D11" s="41">
        <f>(MU_N!D11/MU_N!B11)*100</f>
        <v>15.217391304347828</v>
      </c>
      <c r="E11" s="41">
        <f>(MU_N!E11/MU_N!B11)*100</f>
        <v>0</v>
      </c>
      <c r="F11" s="41">
        <f>(MU_N!F11/MU_N!B11)*100</f>
        <v>8.695652173913043</v>
      </c>
      <c r="G11" s="41">
        <f>(MU_N!G11/MU_N!B11)*100</f>
        <v>8.695652173913043</v>
      </c>
      <c r="H11" s="41">
        <f>(MU_N!H11/MU_N!B11)*100</f>
        <v>3.2608695652173911</v>
      </c>
      <c r="I11" s="41">
        <f>(MU_N!I11/MU_N!B11)*100</f>
        <v>7.608695652173914</v>
      </c>
      <c r="J11" s="41">
        <f>(MU_N!J11/MU_N!B11)*100</f>
        <v>0</v>
      </c>
      <c r="K11" s="41">
        <f>(MU_N!K11/MU_N!B11)*100</f>
        <v>31.521739130434785</v>
      </c>
      <c r="L11" s="41">
        <f>(MU_N!L11/MU_N!B11)*100</f>
        <v>9.7826086956521738</v>
      </c>
    </row>
    <row r="12" spans="1:12" ht="15" customHeight="1" x14ac:dyDescent="0.2">
      <c r="A12" s="32" t="s">
        <v>40</v>
      </c>
      <c r="B12" s="27">
        <v>100</v>
      </c>
      <c r="C12" s="41" t="s">
        <v>94</v>
      </c>
      <c r="D12" s="41" t="s">
        <v>94</v>
      </c>
      <c r="E12" s="41" t="s">
        <v>94</v>
      </c>
      <c r="F12" s="41" t="s">
        <v>94</v>
      </c>
      <c r="G12" s="41" t="s">
        <v>94</v>
      </c>
      <c r="H12" s="41" t="s">
        <v>94</v>
      </c>
      <c r="I12" s="41" t="s">
        <v>94</v>
      </c>
      <c r="J12" s="41" t="s">
        <v>94</v>
      </c>
      <c r="K12" s="41" t="s">
        <v>94</v>
      </c>
      <c r="L12" s="41" t="s">
        <v>94</v>
      </c>
    </row>
    <row r="13" spans="1:12" ht="15" customHeight="1" x14ac:dyDescent="0.2">
      <c r="A13" s="32" t="s">
        <v>41</v>
      </c>
      <c r="B13" s="27">
        <v>100</v>
      </c>
      <c r="C13" s="41">
        <f>(MU_N!C13/MU_N!B13)*100</f>
        <v>14.942528735632186</v>
      </c>
      <c r="D13" s="41">
        <f>(MU_N!D13/MU_N!B13)*100</f>
        <v>8.0459770114942533</v>
      </c>
      <c r="E13" s="41">
        <f>(MU_N!E13/MU_N!B13)*100</f>
        <v>0</v>
      </c>
      <c r="F13" s="41">
        <f>(MU_N!F13/MU_N!B13)*100</f>
        <v>2.2988505747126435</v>
      </c>
      <c r="G13" s="41">
        <f>(MU_N!G13/MU_N!B13)*100</f>
        <v>4.5977011494252871</v>
      </c>
      <c r="H13" s="41">
        <f>(MU_N!H13/MU_N!B13)*100</f>
        <v>5.7471264367816088</v>
      </c>
      <c r="I13" s="41">
        <f>(MU_N!I13/MU_N!B13)*100</f>
        <v>8.0459770114942533</v>
      </c>
      <c r="J13" s="42" t="s">
        <v>96</v>
      </c>
      <c r="K13" s="41">
        <f>(MU_N!K13/MU_N!B13)*100</f>
        <v>36.781609195402297</v>
      </c>
      <c r="L13" s="41">
        <f>(MU_N!L13/MU_N!B13)*100</f>
        <v>19.540229885057471</v>
      </c>
    </row>
    <row r="14" spans="1:12" ht="15" customHeight="1" x14ac:dyDescent="0.2">
      <c r="A14" s="32" t="s">
        <v>42</v>
      </c>
      <c r="B14" s="27">
        <v>100</v>
      </c>
      <c r="C14" s="41">
        <f>(MU_N!C14/MU_N!B14)*100</f>
        <v>3.7037037037037033</v>
      </c>
      <c r="D14" s="41">
        <f>(MU_N!D14/MU_N!B14)*100</f>
        <v>13.888888888888889</v>
      </c>
      <c r="E14" s="41">
        <f>(MU_N!E14/MU_N!B14)*100</f>
        <v>0.92592592592592582</v>
      </c>
      <c r="F14" s="41">
        <f>(MU_N!F14/MU_N!B14)*100</f>
        <v>0</v>
      </c>
      <c r="G14" s="41">
        <f>(MU_N!G14/MU_N!B14)*100</f>
        <v>0.92592592592592582</v>
      </c>
      <c r="H14" s="41">
        <f>(MU_N!H14/MU_N!B14)*100</f>
        <v>1.8518518518518516</v>
      </c>
      <c r="I14" s="41">
        <f>(MU_N!I14/MU_N!B14)*100</f>
        <v>6.481481481481481</v>
      </c>
      <c r="J14" s="41">
        <f>(MU_N!J14/MU_N!B14)*100</f>
        <v>0</v>
      </c>
      <c r="K14" s="41">
        <f>(MU_N!K14/MU_N!B14)*100</f>
        <v>14.814814814814813</v>
      </c>
      <c r="L14" s="41">
        <f>(MU_N!L14/MU_N!B14)*100</f>
        <v>57.407407407407405</v>
      </c>
    </row>
    <row r="15" spans="1:12" ht="15" customHeight="1" x14ac:dyDescent="0.2">
      <c r="A15" s="32" t="s">
        <v>43</v>
      </c>
      <c r="B15" s="27">
        <v>100</v>
      </c>
      <c r="C15" s="41">
        <f>(MU_N!C15/MU_N!B15)*100</f>
        <v>0.98039215686274506</v>
      </c>
      <c r="D15" s="41">
        <f>(MU_N!D15/MU_N!B15)*100</f>
        <v>2.6395173453996983</v>
      </c>
      <c r="E15" s="41">
        <f>(MU_N!E15/MU_N!B15)*100</f>
        <v>0.37707390648567118</v>
      </c>
      <c r="F15" s="41">
        <f>(MU_N!F15/MU_N!B15)*100</f>
        <v>1.5837104072398189</v>
      </c>
      <c r="G15" s="41">
        <f>(MU_N!G15/MU_N!B15)*100</f>
        <v>0</v>
      </c>
      <c r="H15" s="41">
        <f>(MU_N!H15/MU_N!B15)*100</f>
        <v>5.5052790346907994</v>
      </c>
      <c r="I15" s="41">
        <f>(MU_N!I15/MU_N!B15)*100</f>
        <v>6.1085972850678729</v>
      </c>
      <c r="J15" s="42" t="s">
        <v>96</v>
      </c>
      <c r="K15" s="41">
        <f>(MU_N!K15/MU_N!B15)*100</f>
        <v>80.542986425339365</v>
      </c>
      <c r="L15" s="41">
        <f>(MU_N!L15/MU_N!B15)*100</f>
        <v>2.2624434389140271</v>
      </c>
    </row>
    <row r="16" spans="1:12" ht="15" customHeight="1" x14ac:dyDescent="0.2">
      <c r="A16" s="32" t="s">
        <v>44</v>
      </c>
      <c r="B16" s="27">
        <v>100</v>
      </c>
      <c r="C16" s="41">
        <f>(MU_N!C16/MU_N!B16)*100</f>
        <v>3.664921465968586</v>
      </c>
      <c r="D16" s="41">
        <f>(MU_N!D16/MU_N!B16)*100</f>
        <v>10.99476439790576</v>
      </c>
      <c r="E16" s="41">
        <f>(MU_N!E16/MU_N!B16)*100</f>
        <v>0</v>
      </c>
      <c r="F16" s="41">
        <f>(MU_N!F16/MU_N!B16)*100</f>
        <v>7.8534031413612562</v>
      </c>
      <c r="G16" s="41">
        <f>(MU_N!G16/MU_N!B16)*100</f>
        <v>6.8062827225130889</v>
      </c>
      <c r="H16" s="41">
        <f>(MU_N!H16/MU_N!B16)*100</f>
        <v>7.3298429319371721</v>
      </c>
      <c r="I16" s="41">
        <f>(MU_N!I16/MU_N!B16)*100</f>
        <v>10.99476439790576</v>
      </c>
      <c r="J16" s="42" t="s">
        <v>96</v>
      </c>
      <c r="K16" s="41">
        <f>(MU_N!K16/MU_N!B16)*100</f>
        <v>45.026178010471199</v>
      </c>
      <c r="L16" s="41">
        <f>(MU_N!L16/MU_N!B16)*100</f>
        <v>7.3298429319371721</v>
      </c>
    </row>
    <row r="17" spans="1:12" ht="15" customHeight="1" x14ac:dyDescent="0.2">
      <c r="A17" s="32" t="s">
        <v>45</v>
      </c>
      <c r="B17" s="27">
        <v>100</v>
      </c>
      <c r="C17" s="41">
        <f>(MU_N!C17/MU_N!B17)*100</f>
        <v>14.529914529914532</v>
      </c>
      <c r="D17" s="41">
        <f>(MU_N!D17/MU_N!B17)*100</f>
        <v>5.982905982905983</v>
      </c>
      <c r="E17" s="41">
        <f>(MU_N!E17/MU_N!B17)*100</f>
        <v>0.85470085470085477</v>
      </c>
      <c r="F17" s="41">
        <f>(MU_N!F17/MU_N!B17)*100</f>
        <v>4.2735042735042734</v>
      </c>
      <c r="G17" s="41">
        <f>(MU_N!G17/MU_N!B17)*100</f>
        <v>0.85470085470085477</v>
      </c>
      <c r="H17" s="41">
        <f>(MU_N!H17/MU_N!B17)*100</f>
        <v>6.8376068376068382</v>
      </c>
      <c r="I17" s="41">
        <f>(MU_N!I17/MU_N!B17)*100</f>
        <v>10.256410256410255</v>
      </c>
      <c r="J17" s="42" t="s">
        <v>96</v>
      </c>
      <c r="K17" s="41">
        <f>(MU_N!K17/MU_N!B17)*100</f>
        <v>35.042735042735039</v>
      </c>
      <c r="L17" s="41">
        <f>(MU_N!L17/MU_N!B17)*100</f>
        <v>21.367521367521366</v>
      </c>
    </row>
    <row r="18" spans="1:12" ht="15" customHeight="1" x14ac:dyDescent="0.2">
      <c r="A18" s="32" t="s">
        <v>46</v>
      </c>
      <c r="B18" s="27">
        <v>100</v>
      </c>
      <c r="C18" s="41">
        <f>(MU_N!C18/MU_N!B18)*100</f>
        <v>4.9382716049382713</v>
      </c>
      <c r="D18" s="41">
        <f>(MU_N!D18/MU_N!B18)*100</f>
        <v>9.8765432098765427</v>
      </c>
      <c r="E18" s="41">
        <f>(MU_N!E18/MU_N!B18)*100</f>
        <v>0</v>
      </c>
      <c r="F18" s="41">
        <f>(MU_N!F18/MU_N!B18)*100</f>
        <v>6.1728395061728394</v>
      </c>
      <c r="G18" s="41">
        <f>(MU_N!G18/MU_N!B18)*100</f>
        <v>6.1728395061728394</v>
      </c>
      <c r="H18" s="41">
        <f>(MU_N!H18/MU_N!B18)*100</f>
        <v>11.111111111111111</v>
      </c>
      <c r="I18" s="41">
        <f>(MU_N!I18/MU_N!B18)*100</f>
        <v>9.8765432098765427</v>
      </c>
      <c r="J18" s="42" t="s">
        <v>96</v>
      </c>
      <c r="K18" s="41">
        <f>(MU_N!K18/MU_N!B18)*100</f>
        <v>45.679012345679013</v>
      </c>
      <c r="L18" s="41">
        <f>(MU_N!L18/MU_N!B18)*100</f>
        <v>6.1728395061728394</v>
      </c>
    </row>
    <row r="19" spans="1:12" ht="15" customHeight="1" x14ac:dyDescent="0.2">
      <c r="A19" s="32" t="s">
        <v>47</v>
      </c>
      <c r="B19" s="27">
        <v>100</v>
      </c>
      <c r="C19" s="41">
        <f>(MU_N!C19/MU_N!B19)*100</f>
        <v>4</v>
      </c>
      <c r="D19" s="41">
        <f>(MU_N!D19/MU_N!B19)*100</f>
        <v>16</v>
      </c>
      <c r="E19" s="41">
        <f>(MU_N!E19/MU_N!B19)*100</f>
        <v>0</v>
      </c>
      <c r="F19" s="41">
        <f>(MU_N!F19/MU_N!B19)*100</f>
        <v>20</v>
      </c>
      <c r="G19" s="41">
        <f>(MU_N!G19/MU_N!B19)*100</f>
        <v>4</v>
      </c>
      <c r="H19" s="41">
        <f>(MU_N!H19/MU_N!B19)*100</f>
        <v>8</v>
      </c>
      <c r="I19" s="41">
        <f>(MU_N!I19/MU_N!B19)*100</f>
        <v>4</v>
      </c>
      <c r="J19" s="41">
        <f>(MU_N!J19/MU_N!B19)*100</f>
        <v>0</v>
      </c>
      <c r="K19" s="41">
        <f>(MU_N!K19/MU_N!B19)*100</f>
        <v>40</v>
      </c>
      <c r="L19" s="41">
        <f>(MU_N!L19/MU_N!B19)*100</f>
        <v>4</v>
      </c>
    </row>
    <row r="20" spans="1:12" ht="15" customHeight="1" x14ac:dyDescent="0.2">
      <c r="A20" s="32" t="s">
        <v>48</v>
      </c>
      <c r="B20" s="27">
        <v>100</v>
      </c>
      <c r="C20" s="41">
        <f>(MU_N!C20/MU_N!B20)*100</f>
        <v>14.092140921409213</v>
      </c>
      <c r="D20" s="41">
        <f>(MU_N!D20/MU_N!B20)*100</f>
        <v>9.48509485094851</v>
      </c>
      <c r="E20" s="41">
        <f>(MU_N!E20/MU_N!B20)*100</f>
        <v>0.27100271002710025</v>
      </c>
      <c r="F20" s="41">
        <f>(MU_N!F20/MU_N!B20)*100</f>
        <v>3.7940379403794036</v>
      </c>
      <c r="G20" s="41">
        <f>(MU_N!G20/MU_N!B20)*100</f>
        <v>2.7100271002710028</v>
      </c>
      <c r="H20" s="41">
        <f>(MU_N!H20/MU_N!B20)*100</f>
        <v>0.81300813008130091</v>
      </c>
      <c r="I20" s="41">
        <f>(MU_N!I20/MU_N!B20)*100</f>
        <v>14.905149051490515</v>
      </c>
      <c r="J20" s="42" t="s">
        <v>96</v>
      </c>
      <c r="K20" s="41">
        <f>(MU_N!K20/MU_N!B20)*100</f>
        <v>44.444444444444443</v>
      </c>
      <c r="L20" s="41">
        <f>(MU_N!L20/MU_N!B20)*100</f>
        <v>9.48509485094851</v>
      </c>
    </row>
    <row r="21" spans="1:12" ht="15" customHeight="1" x14ac:dyDescent="0.2">
      <c r="A21" s="32" t="s">
        <v>49</v>
      </c>
      <c r="B21" s="27">
        <v>100</v>
      </c>
      <c r="C21" s="41">
        <f>(MU_N!C21/MU_N!B21)*100</f>
        <v>17.621621621621621</v>
      </c>
      <c r="D21" s="41">
        <f>(MU_N!D21/MU_N!B21)*100</f>
        <v>0</v>
      </c>
      <c r="E21" s="41">
        <f>(MU_N!E21/MU_N!B21)*100</f>
        <v>0.7567567567567568</v>
      </c>
      <c r="F21" s="41">
        <f>(MU_N!F21/MU_N!B21)*100</f>
        <v>7.0270270270270272</v>
      </c>
      <c r="G21" s="41">
        <f>(MU_N!G21/MU_N!B21)*100</f>
        <v>2.3783783783783785</v>
      </c>
      <c r="H21" s="41">
        <f>(MU_N!H21/MU_N!B21)*100</f>
        <v>5.1891891891891886</v>
      </c>
      <c r="I21" s="41">
        <f>(MU_N!I21/MU_N!B21)*100</f>
        <v>11.027027027027026</v>
      </c>
      <c r="J21" s="41">
        <f>(MU_N!J21/MU_N!B21)*100</f>
        <v>0</v>
      </c>
      <c r="K21" s="41">
        <f>(MU_N!K21/MU_N!B21)*100</f>
        <v>44.432432432432435</v>
      </c>
      <c r="L21" s="41">
        <f>(MU_N!L21/MU_N!B21)*100</f>
        <v>11.567567567567567</v>
      </c>
    </row>
    <row r="22" spans="1:12" ht="15" customHeight="1" x14ac:dyDescent="0.2">
      <c r="A22" s="32" t="s">
        <v>50</v>
      </c>
      <c r="B22" s="27">
        <v>100</v>
      </c>
      <c r="C22" s="41">
        <f>(MU_N!C22/MU_N!B22)*100</f>
        <v>4</v>
      </c>
      <c r="D22" s="41">
        <f>(MU_N!D22/MU_N!B22)*100</f>
        <v>24</v>
      </c>
      <c r="E22" s="41">
        <f>(MU_N!E22/MU_N!B22)*100</f>
        <v>8</v>
      </c>
      <c r="F22" s="41">
        <f>(MU_N!F22/MU_N!B22)*100</f>
        <v>8</v>
      </c>
      <c r="G22" s="41">
        <f>(MU_N!G22/MU_N!B22)*100</f>
        <v>0</v>
      </c>
      <c r="H22" s="41">
        <f>(MU_N!H22/MU_N!B22)*100</f>
        <v>0</v>
      </c>
      <c r="I22" s="41">
        <f>(MU_N!I22/MU_N!B22)*100</f>
        <v>0</v>
      </c>
      <c r="J22" s="42" t="s">
        <v>96</v>
      </c>
      <c r="K22" s="41">
        <f>(MU_N!K22/MU_N!B22)*100</f>
        <v>40</v>
      </c>
      <c r="L22" s="41">
        <f>(MU_N!L22/MU_N!B22)*100</f>
        <v>16</v>
      </c>
    </row>
    <row r="23" spans="1:12" ht="15" customHeight="1" x14ac:dyDescent="0.2">
      <c r="A23" s="32" t="s">
        <v>51</v>
      </c>
      <c r="B23" s="27">
        <v>100</v>
      </c>
      <c r="C23" s="41" t="s">
        <v>94</v>
      </c>
      <c r="D23" s="41" t="s">
        <v>94</v>
      </c>
      <c r="E23" s="41" t="s">
        <v>94</v>
      </c>
      <c r="F23" s="41" t="s">
        <v>94</v>
      </c>
      <c r="G23" s="41" t="s">
        <v>94</v>
      </c>
      <c r="H23" s="41" t="s">
        <v>94</v>
      </c>
      <c r="I23" s="41" t="s">
        <v>94</v>
      </c>
      <c r="J23" s="42" t="s">
        <v>96</v>
      </c>
      <c r="K23" s="41" t="s">
        <v>94</v>
      </c>
      <c r="L23" s="41" t="s">
        <v>94</v>
      </c>
    </row>
    <row r="24" spans="1:12" ht="15" customHeight="1" x14ac:dyDescent="0.2">
      <c r="A24" s="32" t="s">
        <v>52</v>
      </c>
      <c r="B24" s="27">
        <v>100</v>
      </c>
      <c r="C24" s="41">
        <f>(MU_N!C24/MU_N!B24)*100</f>
        <v>3.3898305084745761</v>
      </c>
      <c r="D24" s="41">
        <f>(MU_N!D24/MU_N!B24)*100</f>
        <v>30.508474576271187</v>
      </c>
      <c r="E24" s="41">
        <f>(MU_N!E24/MU_N!B24)*100</f>
        <v>0</v>
      </c>
      <c r="F24" s="41">
        <f>(MU_N!F24/MU_N!B24)*100</f>
        <v>3.3898305084745761</v>
      </c>
      <c r="G24" s="41">
        <f>(MU_N!G24/MU_N!B24)*100</f>
        <v>3.3898305084745761</v>
      </c>
      <c r="H24" s="41">
        <f>(MU_N!H24/MU_N!B24)*100</f>
        <v>10.16949152542373</v>
      </c>
      <c r="I24" s="41">
        <f>(MU_N!I24/MU_N!B24)*100</f>
        <v>15.254237288135593</v>
      </c>
      <c r="J24" s="42" t="s">
        <v>96</v>
      </c>
      <c r="K24" s="41">
        <f>(MU_N!K24/MU_N!B24)*100</f>
        <v>27.118644067796609</v>
      </c>
      <c r="L24" s="41">
        <f>(MU_N!L24/MU_N!B24)*100</f>
        <v>6.7796610169491522</v>
      </c>
    </row>
    <row r="25" spans="1:12" ht="15" customHeight="1" x14ac:dyDescent="0.2">
      <c r="A25" s="32" t="s">
        <v>53</v>
      </c>
      <c r="B25" s="27">
        <v>100</v>
      </c>
      <c r="C25" s="41">
        <f>(MU_N!C25/MU_N!B25)*100</f>
        <v>12.19047619047619</v>
      </c>
      <c r="D25" s="41">
        <f>(MU_N!D25/MU_N!B25)*100</f>
        <v>15.238095238095239</v>
      </c>
      <c r="E25" s="41">
        <f>(MU_N!E25/MU_N!B25)*100</f>
        <v>0.5714285714285714</v>
      </c>
      <c r="F25" s="41">
        <f>(MU_N!F25/MU_N!B25)*100</f>
        <v>4</v>
      </c>
      <c r="G25" s="41">
        <f>(MU_N!G25/MU_N!B25)*100</f>
        <v>0.19047619047619047</v>
      </c>
      <c r="H25" s="41">
        <f>(MU_N!H25/MU_N!B25)*100</f>
        <v>6.4761904761904754</v>
      </c>
      <c r="I25" s="41">
        <f>(MU_N!I25/MU_N!B25)*100</f>
        <v>7.2380952380952381</v>
      </c>
      <c r="J25" s="41">
        <f>(MU_N!J25/MU_N!B25)*100</f>
        <v>0</v>
      </c>
      <c r="K25" s="41">
        <f>(MU_N!K25/MU_N!B25)*100</f>
        <v>45.523809523809518</v>
      </c>
      <c r="L25" s="41">
        <f>(MU_N!L25/MU_N!B25)*100</f>
        <v>8.5714285714285712</v>
      </c>
    </row>
    <row r="26" spans="1:12" ht="15" customHeight="1" x14ac:dyDescent="0.2">
      <c r="A26" s="32" t="s">
        <v>54</v>
      </c>
      <c r="B26" s="27">
        <v>100</v>
      </c>
      <c r="C26" s="41">
        <f>(MU_N!C26/MU_N!B26)*100</f>
        <v>1.2422360248447204</v>
      </c>
      <c r="D26" s="41">
        <f>(MU_N!D26/MU_N!B26)*100</f>
        <v>22.049689440993788</v>
      </c>
      <c r="E26" s="41">
        <f>(MU_N!E26/MU_N!B26)*100</f>
        <v>0.3105590062111801</v>
      </c>
      <c r="F26" s="41">
        <f>(MU_N!F26/MU_N!B26)*100</f>
        <v>3.7267080745341614</v>
      </c>
      <c r="G26" s="41">
        <f>(MU_N!G26/MU_N!B26)*100</f>
        <v>6.8322981366459627</v>
      </c>
      <c r="H26" s="41">
        <f>(MU_N!H26/MU_N!B26)*100</f>
        <v>4.3478260869565215</v>
      </c>
      <c r="I26" s="41">
        <f>(MU_N!I26/MU_N!B26)*100</f>
        <v>12.111801242236025</v>
      </c>
      <c r="J26" s="42" t="s">
        <v>96</v>
      </c>
      <c r="K26" s="41">
        <f>(MU_N!K26/MU_N!B26)*100</f>
        <v>30.434782608695656</v>
      </c>
      <c r="L26" s="41">
        <f>(MU_N!L26/MU_N!B26)*100</f>
        <v>18.944099378881987</v>
      </c>
    </row>
    <row r="27" spans="1:12" ht="15" customHeight="1" x14ac:dyDescent="0.2">
      <c r="A27" s="32" t="s">
        <v>55</v>
      </c>
      <c r="B27" s="27">
        <v>100</v>
      </c>
      <c r="C27" s="41">
        <f>(MU_N!C27/MU_N!B27)*100</f>
        <v>13.77245508982036</v>
      </c>
      <c r="D27" s="41">
        <f>(MU_N!D27/MU_N!B27)*100</f>
        <v>4.7904191616766472</v>
      </c>
      <c r="E27" s="41">
        <f>(MU_N!E27/MU_N!B27)*100</f>
        <v>0</v>
      </c>
      <c r="F27" s="41">
        <f>(MU_N!F27/MU_N!B27)*100</f>
        <v>4.1916167664670656</v>
      </c>
      <c r="G27" s="41">
        <f>(MU_N!G27/MU_N!B27)*100</f>
        <v>1.7964071856287425</v>
      </c>
      <c r="H27" s="41">
        <f>(MU_N!H27/MU_N!B27)*100</f>
        <v>23.952095808383234</v>
      </c>
      <c r="I27" s="41">
        <f>(MU_N!I27/MU_N!B27)*100</f>
        <v>0</v>
      </c>
      <c r="J27" s="42" t="s">
        <v>96</v>
      </c>
      <c r="K27" s="41">
        <f>(MU_N!K27/MU_N!B27)*100</f>
        <v>29.341317365269461</v>
      </c>
      <c r="L27" s="41">
        <f>(MU_N!L27/MU_N!B27)*100</f>
        <v>22.155688622754489</v>
      </c>
    </row>
    <row r="28" spans="1:12" ht="15" customHeight="1" x14ac:dyDescent="0.2">
      <c r="A28" s="32" t="s">
        <v>56</v>
      </c>
      <c r="B28" s="27">
        <v>100</v>
      </c>
      <c r="C28" s="41">
        <f>(MU_N!C28/MU_N!B28)*100</f>
        <v>8.6092715231788084</v>
      </c>
      <c r="D28" s="41">
        <f>(MU_N!D28/MU_N!B28)*100</f>
        <v>15.231788079470199</v>
      </c>
      <c r="E28" s="41">
        <f>(MU_N!E28/MU_N!B28)*100</f>
        <v>0</v>
      </c>
      <c r="F28" s="41">
        <f>(MU_N!F28/MU_N!B28)*100</f>
        <v>5.298013245033113</v>
      </c>
      <c r="G28" s="41">
        <f>(MU_N!G28/MU_N!B28)*100</f>
        <v>3.9735099337748347</v>
      </c>
      <c r="H28" s="41">
        <f>(MU_N!H28/MU_N!B28)*100</f>
        <v>1.9867549668874174</v>
      </c>
      <c r="I28" s="41">
        <f>(MU_N!I28/MU_N!B28)*100</f>
        <v>6.6225165562913908</v>
      </c>
      <c r="J28" s="42" t="s">
        <v>96</v>
      </c>
      <c r="K28" s="41">
        <f>(MU_N!K28/MU_N!B28)*100</f>
        <v>49.006622516556291</v>
      </c>
      <c r="L28" s="41">
        <f>(MU_N!L28/MU_N!B28)*100</f>
        <v>9.2715231788079464</v>
      </c>
    </row>
    <row r="29" spans="1:12" ht="15" customHeight="1" x14ac:dyDescent="0.2">
      <c r="A29" s="32" t="s">
        <v>57</v>
      </c>
      <c r="B29" s="27">
        <v>100</v>
      </c>
      <c r="C29" s="41">
        <f>(MU_N!C29/MU_N!B29)*100</f>
        <v>7.7720207253886011</v>
      </c>
      <c r="D29" s="41">
        <f>(MU_N!D29/MU_N!B29)*100</f>
        <v>12.435233160621761</v>
      </c>
      <c r="E29" s="41">
        <f>(MU_N!E29/MU_N!B29)*100</f>
        <v>0</v>
      </c>
      <c r="F29" s="41">
        <f>(MU_N!F29/MU_N!B29)*100</f>
        <v>5.6994818652849739</v>
      </c>
      <c r="G29" s="41">
        <f>(MU_N!G29/MU_N!B29)*100</f>
        <v>4.6632124352331603</v>
      </c>
      <c r="H29" s="41">
        <f>(MU_N!H29/MU_N!B29)*100</f>
        <v>5.1813471502590671</v>
      </c>
      <c r="I29" s="41">
        <f>(MU_N!I29/MU_N!B29)*100</f>
        <v>6.7357512953367875</v>
      </c>
      <c r="J29" s="41">
        <f>(MU_N!J29/MU_N!B29)*100</f>
        <v>0</v>
      </c>
      <c r="K29" s="41">
        <f>(MU_N!K29/MU_N!B29)*100</f>
        <v>53.8860103626943</v>
      </c>
      <c r="L29" s="41">
        <f>(MU_N!L29/MU_N!B29)*100</f>
        <v>3.6269430051813467</v>
      </c>
    </row>
    <row r="30" spans="1:12" ht="15" customHeight="1" x14ac:dyDescent="0.2">
      <c r="A30" s="32" t="s">
        <v>58</v>
      </c>
      <c r="B30" s="27">
        <v>100</v>
      </c>
      <c r="C30" s="41">
        <f>(MU_N!C30/MU_N!B30)*100</f>
        <v>6</v>
      </c>
      <c r="D30" s="41">
        <f>(MU_N!D30/MU_N!B30)*100</f>
        <v>21</v>
      </c>
      <c r="E30" s="41">
        <f>(MU_N!E30/MU_N!B30)*100</f>
        <v>0</v>
      </c>
      <c r="F30" s="41">
        <f>(MU_N!F30/MU_N!B30)*100</f>
        <v>8</v>
      </c>
      <c r="G30" s="41">
        <f>(MU_N!G30/MU_N!B30)*100</f>
        <v>0</v>
      </c>
      <c r="H30" s="41">
        <f>(MU_N!H30/MU_N!B30)*100</f>
        <v>5</v>
      </c>
      <c r="I30" s="41">
        <f>(MU_N!I30/MU_N!B30)*100</f>
        <v>13</v>
      </c>
      <c r="J30" s="41">
        <f>(MU_N!J30/MU_N!B30)*100</f>
        <v>0</v>
      </c>
      <c r="K30" s="41">
        <f>(MU_N!K30/MU_N!B30)*100</f>
        <v>36</v>
      </c>
      <c r="L30" s="41">
        <f>(MU_N!L30/MU_N!B30)*100</f>
        <v>11</v>
      </c>
    </row>
    <row r="31" spans="1:12" ht="15" customHeight="1" x14ac:dyDescent="0.2">
      <c r="A31" s="32" t="s">
        <v>59</v>
      </c>
      <c r="B31" s="27">
        <v>100</v>
      </c>
      <c r="C31" s="41">
        <f>(MU_N!C31/MU_N!B31)*100</f>
        <v>3.225806451612903</v>
      </c>
      <c r="D31" s="41">
        <f>(MU_N!D31/MU_N!B31)*100</f>
        <v>12.903225806451612</v>
      </c>
      <c r="E31" s="41">
        <f>(MU_N!E31/MU_N!B31)*100</f>
        <v>0</v>
      </c>
      <c r="F31" s="41">
        <f>(MU_N!F31/MU_N!B31)*100</f>
        <v>0</v>
      </c>
      <c r="G31" s="41">
        <f>(MU_N!G31/MU_N!B31)*100</f>
        <v>6.4516129032258061</v>
      </c>
      <c r="H31" s="41">
        <f>(MU_N!H31/MU_N!B31)*100</f>
        <v>0</v>
      </c>
      <c r="I31" s="41">
        <f>(MU_N!I31/MU_N!B31)*100</f>
        <v>3.225806451612903</v>
      </c>
      <c r="J31" s="42" t="s">
        <v>96</v>
      </c>
      <c r="K31" s="41">
        <f>(MU_N!K31/MU_N!B31)*100</f>
        <v>64.516129032258064</v>
      </c>
      <c r="L31" s="41">
        <f>(MU_N!L31/MU_N!B31)*100</f>
        <v>9.67741935483871</v>
      </c>
    </row>
    <row r="32" spans="1:12" ht="15" customHeight="1" x14ac:dyDescent="0.2">
      <c r="A32" s="32" t="s">
        <v>60</v>
      </c>
      <c r="B32" s="27">
        <v>100</v>
      </c>
      <c r="C32" s="41">
        <f>(MU_N!C32/MU_N!B32)*100</f>
        <v>5.4644808743169397</v>
      </c>
      <c r="D32" s="41">
        <f>(MU_N!D32/MU_N!B32)*100</f>
        <v>29.234972677595628</v>
      </c>
      <c r="E32" s="41">
        <f>(MU_N!E32/MU_N!B32)*100</f>
        <v>0.27322404371584702</v>
      </c>
      <c r="F32" s="41">
        <f>(MU_N!F32/MU_N!B32)*100</f>
        <v>6.0109289617486334</v>
      </c>
      <c r="G32" s="41">
        <f>(MU_N!G32/MU_N!B32)*100</f>
        <v>1.3661202185792349</v>
      </c>
      <c r="H32" s="41">
        <f>(MU_N!H32/MU_N!B32)*100</f>
        <v>1.3661202185792349</v>
      </c>
      <c r="I32" s="41">
        <f>(MU_N!I32/MU_N!B32)*100</f>
        <v>2.459016393442623</v>
      </c>
      <c r="J32" s="41">
        <f>(MU_N!J32/MU_N!B32)*100</f>
        <v>30.327868852459016</v>
      </c>
      <c r="K32" s="41">
        <f>(MU_N!K32/MU_N!B32)*100</f>
        <v>14.207650273224044</v>
      </c>
      <c r="L32" s="41">
        <f>(MU_N!L32/MU_N!B32)*100</f>
        <v>9.2896174863387984</v>
      </c>
    </row>
    <row r="33" spans="1:12" ht="15" customHeight="1" x14ac:dyDescent="0.2">
      <c r="A33" s="32" t="s">
        <v>61</v>
      </c>
      <c r="B33" s="27">
        <v>100</v>
      </c>
      <c r="C33" s="41">
        <f>(MU_N!C33/MU_N!B33)*100</f>
        <v>13.368055555555555</v>
      </c>
      <c r="D33" s="41">
        <f>(MU_N!D33/MU_N!B33)*100</f>
        <v>17.881944444444446</v>
      </c>
      <c r="E33" s="41">
        <f>(MU_N!E33/MU_N!B33)*100</f>
        <v>0.1736111111111111</v>
      </c>
      <c r="F33" s="41">
        <f>(MU_N!F33/MU_N!B33)*100</f>
        <v>3.4722222222222223</v>
      </c>
      <c r="G33" s="41">
        <f>(MU_N!G33/MU_N!B33)*100</f>
        <v>1.7361111111111112</v>
      </c>
      <c r="H33" s="41">
        <f>(MU_N!H33/MU_N!B33)*100</f>
        <v>6.9444444444444446</v>
      </c>
      <c r="I33" s="41">
        <f>(MU_N!I33/MU_N!B33)*100</f>
        <v>0</v>
      </c>
      <c r="J33" s="42" t="s">
        <v>96</v>
      </c>
      <c r="K33" s="41">
        <f>(MU_N!K33/MU_N!B33)*100</f>
        <v>40.798611111111107</v>
      </c>
      <c r="L33" s="41">
        <f>(MU_N!L33/MU_N!B33)*100</f>
        <v>15.625</v>
      </c>
    </row>
    <row r="34" spans="1:12" ht="15" customHeight="1" x14ac:dyDescent="0.2">
      <c r="A34" s="32" t="s">
        <v>62</v>
      </c>
      <c r="B34" s="27">
        <v>100</v>
      </c>
      <c r="C34" s="41">
        <f>(MU_N!C34/MU_N!B34)*100</f>
        <v>15.384615384615385</v>
      </c>
      <c r="D34" s="41">
        <f>(MU_N!D34/MU_N!B34)*100</f>
        <v>13.186813186813188</v>
      </c>
      <c r="E34" s="41">
        <f>(MU_N!E34/MU_N!B34)*100</f>
        <v>0</v>
      </c>
      <c r="F34" s="41">
        <f>(MU_N!F34/MU_N!B34)*100</f>
        <v>8.791208791208792</v>
      </c>
      <c r="G34" s="41">
        <f>(MU_N!G34/MU_N!B34)*100</f>
        <v>3.296703296703297</v>
      </c>
      <c r="H34" s="41">
        <f>(MU_N!H34/MU_N!B34)*100</f>
        <v>3.296703296703297</v>
      </c>
      <c r="I34" s="41">
        <f>(MU_N!I34/MU_N!B34)*100</f>
        <v>2.7472527472527473</v>
      </c>
      <c r="J34" s="42" t="s">
        <v>96</v>
      </c>
      <c r="K34" s="41">
        <f>(MU_N!K34/MU_N!B34)*100</f>
        <v>34.615384615384613</v>
      </c>
      <c r="L34" s="41">
        <f>(MU_N!L34/MU_N!B34)*100</f>
        <v>18.681318681318682</v>
      </c>
    </row>
    <row r="35" spans="1:12" ht="15" customHeight="1" x14ac:dyDescent="0.2">
      <c r="A35" s="32" t="s">
        <v>63</v>
      </c>
      <c r="B35" s="27">
        <v>100</v>
      </c>
      <c r="C35" s="41">
        <f>(MU_N!C35/MU_N!B35)*100</f>
        <v>4.0609137055837561</v>
      </c>
      <c r="D35" s="41">
        <f>(MU_N!D35/MU_N!B35)*100</f>
        <v>10.152284263959391</v>
      </c>
      <c r="E35" s="41">
        <f>(MU_N!E35/MU_N!B35)*100</f>
        <v>1.015228426395939</v>
      </c>
      <c r="F35" s="41">
        <f>(MU_N!F35/MU_N!B35)*100</f>
        <v>5.0761421319796955</v>
      </c>
      <c r="G35" s="41">
        <f>(MU_N!G35/MU_N!B35)*100</f>
        <v>8.1218274111675122</v>
      </c>
      <c r="H35" s="41">
        <f>(MU_N!H35/MU_N!B35)*100</f>
        <v>6.091370558375635</v>
      </c>
      <c r="I35" s="41">
        <f>(MU_N!I35/MU_N!B35)*100</f>
        <v>2.030456852791878</v>
      </c>
      <c r="J35" s="41">
        <f>(MU_N!J35/MU_N!B35)*100</f>
        <v>0</v>
      </c>
      <c r="K35" s="41">
        <f>(MU_N!K35/MU_N!B35)*100</f>
        <v>53.807106598984767</v>
      </c>
      <c r="L35" s="41">
        <f>(MU_N!L35/MU_N!B35)*100</f>
        <v>9.6446700507614214</v>
      </c>
    </row>
    <row r="36" spans="1:12" ht="15" customHeight="1" x14ac:dyDescent="0.2">
      <c r="A36" s="32" t="s">
        <v>64</v>
      </c>
      <c r="B36" s="27">
        <v>100</v>
      </c>
      <c r="C36" s="41">
        <f>(MU_N!C36/MU_N!B36)*100</f>
        <v>14.705882352941178</v>
      </c>
      <c r="D36" s="41">
        <f>(MU_N!D36/MU_N!B36)*100</f>
        <v>11.76470588235294</v>
      </c>
      <c r="E36" s="41">
        <f>(MU_N!E36/MU_N!B36)*100</f>
        <v>0</v>
      </c>
      <c r="F36" s="41">
        <f>(MU_N!F36/MU_N!B36)*100</f>
        <v>8.8235294117647065</v>
      </c>
      <c r="G36" s="41">
        <f>(MU_N!G36/MU_N!B36)*100</f>
        <v>0</v>
      </c>
      <c r="H36" s="41">
        <f>(MU_N!H36/MU_N!B36)*100</f>
        <v>2.9411764705882351</v>
      </c>
      <c r="I36" s="41">
        <f>(MU_N!I36/MU_N!B36)*100</f>
        <v>8.8235294117647065</v>
      </c>
      <c r="J36" s="41">
        <f>(MU_N!J36/MU_N!B36)*100</f>
        <v>0</v>
      </c>
      <c r="K36" s="41">
        <f>(MU_N!K36/MU_N!B36)*100</f>
        <v>38.235294117647058</v>
      </c>
      <c r="L36" s="41">
        <f>(MU_N!L36/MU_N!B36)*100</f>
        <v>14.705882352941178</v>
      </c>
    </row>
    <row r="37" spans="1:12" ht="15" customHeight="1" x14ac:dyDescent="0.2">
      <c r="A37" s="32" t="s">
        <v>65</v>
      </c>
      <c r="B37" s="27">
        <v>100</v>
      </c>
      <c r="C37" s="41">
        <f>(MU_N!C37/MU_N!B37)*100</f>
        <v>1.6438356164383561</v>
      </c>
      <c r="D37" s="41">
        <f>(MU_N!D37/MU_N!B37)*100</f>
        <v>1.9178082191780823</v>
      </c>
      <c r="E37" s="41">
        <f>(MU_N!E37/MU_N!B37)*100</f>
        <v>1.095890410958904</v>
      </c>
      <c r="F37" s="41">
        <f>(MU_N!F37/MU_N!B37)*100</f>
        <v>7.397260273972603</v>
      </c>
      <c r="G37" s="41">
        <f>(MU_N!G37/MU_N!B37)*100</f>
        <v>8.7671232876712324</v>
      </c>
      <c r="H37" s="41">
        <f>(MU_N!H37/MU_N!B37)*100</f>
        <v>7.397260273972603</v>
      </c>
      <c r="I37" s="41">
        <f>(MU_N!I37/MU_N!B37)*100</f>
        <v>3.5616438356164384</v>
      </c>
      <c r="J37" s="42" t="s">
        <v>96</v>
      </c>
      <c r="K37" s="41">
        <f>(MU_N!K37/MU_N!B37)*100</f>
        <v>58.630136986301373</v>
      </c>
      <c r="L37" s="41">
        <f>(MU_N!L37/MU_N!B37)*100</f>
        <v>9.5890410958904102</v>
      </c>
    </row>
    <row r="38" spans="1:12" ht="15" customHeight="1" x14ac:dyDescent="0.2">
      <c r="A38" s="32" t="s">
        <v>66</v>
      </c>
      <c r="B38" s="27">
        <v>100</v>
      </c>
      <c r="C38" s="41">
        <f>(MU_N!C38/MU_N!B38)*100</f>
        <v>13.043478260869565</v>
      </c>
      <c r="D38" s="41">
        <f>(MU_N!D38/MU_N!B38)*100</f>
        <v>10.869565217391305</v>
      </c>
      <c r="E38" s="41">
        <f>(MU_N!E38/MU_N!B38)*100</f>
        <v>0</v>
      </c>
      <c r="F38" s="41">
        <f>(MU_N!F38/MU_N!B38)*100</f>
        <v>10.869565217391305</v>
      </c>
      <c r="G38" s="41">
        <f>(MU_N!G38/MU_N!B38)*100</f>
        <v>23.913043478260871</v>
      </c>
      <c r="H38" s="41">
        <f>(MU_N!H38/MU_N!B38)*100</f>
        <v>6.5217391304347823</v>
      </c>
      <c r="I38" s="41">
        <f>(MU_N!I38/MU_N!B38)*100</f>
        <v>8.695652173913043</v>
      </c>
      <c r="J38" s="42" t="s">
        <v>96</v>
      </c>
      <c r="K38" s="41">
        <f>(MU_N!K38/MU_N!B38)*100</f>
        <v>17.391304347826086</v>
      </c>
      <c r="L38" s="41">
        <f>(MU_N!L38/MU_N!B38)*100</f>
        <v>8.695652173913043</v>
      </c>
    </row>
    <row r="39" spans="1:12" ht="15" customHeight="1" x14ac:dyDescent="0.2">
      <c r="A39" s="32" t="s">
        <v>67</v>
      </c>
      <c r="B39" s="27">
        <v>100</v>
      </c>
      <c r="C39" s="41">
        <f>(MU_N!C39/MU_N!B39)*100</f>
        <v>3.5714285714285712</v>
      </c>
      <c r="D39" s="41">
        <f>(MU_N!D39/MU_N!B39)*100</f>
        <v>7.1428571428571423</v>
      </c>
      <c r="E39" s="41">
        <f>(MU_N!E39/MU_N!B39)*100</f>
        <v>0</v>
      </c>
      <c r="F39" s="41">
        <f>(MU_N!F39/MU_N!B39)*100</f>
        <v>0</v>
      </c>
      <c r="G39" s="41">
        <f>(MU_N!G39/MU_N!B39)*100</f>
        <v>0</v>
      </c>
      <c r="H39" s="41">
        <f>(MU_N!H39/MU_N!B39)*100</f>
        <v>0</v>
      </c>
      <c r="I39" s="41">
        <f>(MU_N!I39/MU_N!B39)*100</f>
        <v>0</v>
      </c>
      <c r="J39" s="41">
        <f>(MU_N!J39/MU_N!B39)*100</f>
        <v>14.285714285714285</v>
      </c>
      <c r="K39" s="41">
        <f>(MU_N!K39/MU_N!B39)*100</f>
        <v>75</v>
      </c>
      <c r="L39" s="41">
        <f>(MU_N!L39/MU_N!B39)*100</f>
        <v>0</v>
      </c>
    </row>
    <row r="40" spans="1:12" ht="15" customHeight="1" x14ac:dyDescent="0.2">
      <c r="A40" s="32" t="s">
        <v>68</v>
      </c>
      <c r="B40" s="27">
        <v>100</v>
      </c>
      <c r="C40" s="41">
        <f>(MU_N!C40/MU_N!B40)*100</f>
        <v>8.3333333333333321</v>
      </c>
      <c r="D40" s="41">
        <f>(MU_N!D40/MU_N!B40)*100</f>
        <v>5</v>
      </c>
      <c r="E40" s="41">
        <f>(MU_N!E40/MU_N!B40)*100</f>
        <v>0</v>
      </c>
      <c r="F40" s="41">
        <f>(MU_N!F40/MU_N!B40)*100</f>
        <v>7.2222222222222214</v>
      </c>
      <c r="G40" s="41">
        <f>(MU_N!G40/MU_N!B40)*100</f>
        <v>1.1111111111111112</v>
      </c>
      <c r="H40" s="41">
        <f>(MU_N!H40/MU_N!B40)*100</f>
        <v>2.2222222222222223</v>
      </c>
      <c r="I40" s="41">
        <f>(MU_N!I40/MU_N!B40)*100</f>
        <v>20</v>
      </c>
      <c r="J40" s="41">
        <f>(MU_N!J40/MU_N!B40)*100</f>
        <v>0</v>
      </c>
      <c r="K40" s="41">
        <f>(MU_N!K40/MU_N!B40)*100</f>
        <v>41.111111111111107</v>
      </c>
      <c r="L40" s="41">
        <f>(MU_N!L40/MU_N!B40)*100</f>
        <v>15</v>
      </c>
    </row>
    <row r="41" spans="1:12" ht="15" customHeight="1" x14ac:dyDescent="0.2">
      <c r="A41" s="32" t="s">
        <v>69</v>
      </c>
      <c r="B41" s="27">
        <v>100</v>
      </c>
      <c r="C41" s="41" t="s">
        <v>94</v>
      </c>
      <c r="D41" s="41" t="s">
        <v>94</v>
      </c>
      <c r="E41" s="41" t="s">
        <v>94</v>
      </c>
      <c r="F41" s="41" t="s">
        <v>94</v>
      </c>
      <c r="G41" s="41" t="s">
        <v>94</v>
      </c>
      <c r="H41" s="41" t="s">
        <v>94</v>
      </c>
      <c r="I41" s="41" t="s">
        <v>94</v>
      </c>
      <c r="J41" s="42" t="s">
        <v>96</v>
      </c>
      <c r="K41" s="41" t="s">
        <v>94</v>
      </c>
      <c r="L41" s="41" t="s">
        <v>94</v>
      </c>
    </row>
    <row r="42" spans="1:12" ht="15" customHeight="1" x14ac:dyDescent="0.2">
      <c r="A42" s="32" t="s">
        <v>70</v>
      </c>
      <c r="B42" s="27">
        <v>100</v>
      </c>
      <c r="C42" s="41">
        <f>(MU_N!C42/MU_N!B42)*100</f>
        <v>5.2410901467505235</v>
      </c>
      <c r="D42" s="41">
        <f>(MU_N!D42/MU_N!B42)*100</f>
        <v>11.530398322851152</v>
      </c>
      <c r="E42" s="41">
        <f>(MU_N!E42/MU_N!B42)*100</f>
        <v>0.20964360587002098</v>
      </c>
      <c r="F42" s="41">
        <f>(MU_N!F42/MU_N!B42)*100</f>
        <v>4.4025157232704402</v>
      </c>
      <c r="G42" s="41">
        <f>(MU_N!G42/MU_N!B42)*100</f>
        <v>3.9832285115303985</v>
      </c>
      <c r="H42" s="41">
        <f>(MU_N!H42/MU_N!B42)*100</f>
        <v>8.3857442348008391</v>
      </c>
      <c r="I42" s="41">
        <f>(MU_N!I42/MU_N!B42)*100</f>
        <v>10.691823899371069</v>
      </c>
      <c r="J42" s="42" t="s">
        <v>96</v>
      </c>
      <c r="K42" s="41">
        <f>(MU_N!K42/MU_N!B42)*100</f>
        <v>38.155136268343817</v>
      </c>
      <c r="L42" s="41">
        <f>(MU_N!L42/MU_N!B42)*100</f>
        <v>17.40041928721174</v>
      </c>
    </row>
    <row r="43" spans="1:12" ht="15" customHeight="1" x14ac:dyDescent="0.2">
      <c r="A43" s="32" t="s">
        <v>71</v>
      </c>
      <c r="B43" s="27">
        <v>100</v>
      </c>
      <c r="C43" s="41">
        <f>(MU_N!C43/MU_N!B43)*100</f>
        <v>10</v>
      </c>
      <c r="D43" s="41">
        <f>(MU_N!D43/MU_N!B43)*100</f>
        <v>10</v>
      </c>
      <c r="E43" s="41">
        <f>(MU_N!E43/MU_N!B43)*100</f>
        <v>0</v>
      </c>
      <c r="F43" s="41">
        <f>(MU_N!F43/MU_N!B43)*100</f>
        <v>16.666666666666664</v>
      </c>
      <c r="G43" s="41">
        <f>(MU_N!G43/MU_N!B43)*100</f>
        <v>5</v>
      </c>
      <c r="H43" s="41">
        <f>(MU_N!H43/MU_N!B43)*100</f>
        <v>6.666666666666667</v>
      </c>
      <c r="I43" s="41">
        <f>(MU_N!I43/MU_N!B43)*100</f>
        <v>16.666666666666664</v>
      </c>
      <c r="J43" s="42" t="s">
        <v>96</v>
      </c>
      <c r="K43" s="41">
        <f>(MU_N!K43/MU_N!B43)*100</f>
        <v>30</v>
      </c>
      <c r="L43" s="41">
        <f>(MU_N!L43/MU_N!B43)*100</f>
        <v>5</v>
      </c>
    </row>
    <row r="44" spans="1:12" ht="15" customHeight="1" x14ac:dyDescent="0.2">
      <c r="A44" s="32" t="s">
        <v>72</v>
      </c>
      <c r="B44" s="27">
        <v>100</v>
      </c>
      <c r="C44" s="41">
        <f>(MU_N!C44/MU_N!B44)*100</f>
        <v>3.0201342281879198</v>
      </c>
      <c r="D44" s="41">
        <f>(MU_N!D44/MU_N!B44)*100</f>
        <v>11.073825503355705</v>
      </c>
      <c r="E44" s="41">
        <f>(MU_N!E44/MU_N!B44)*100</f>
        <v>0.33557046979865773</v>
      </c>
      <c r="F44" s="41">
        <f>(MU_N!F44/MU_N!B44)*100</f>
        <v>3.0201342281879198</v>
      </c>
      <c r="G44" s="41">
        <f>(MU_N!G44/MU_N!B44)*100</f>
        <v>2.0134228187919461</v>
      </c>
      <c r="H44" s="41">
        <f>(MU_N!H44/MU_N!B44)*100</f>
        <v>0.33557046979865773</v>
      </c>
      <c r="I44" s="41">
        <f>(MU_N!I44/MU_N!B44)*100</f>
        <v>16.107382550335569</v>
      </c>
      <c r="J44" s="41">
        <f>(MU_N!J44/MU_N!B44)*100</f>
        <v>19.463087248322147</v>
      </c>
      <c r="K44" s="41">
        <f>(MU_N!K44/MU_N!B44)*100</f>
        <v>40.939597315436245</v>
      </c>
      <c r="L44" s="41">
        <f>(MU_N!L44/MU_N!B44)*100</f>
        <v>3.6912751677852351</v>
      </c>
    </row>
    <row r="45" spans="1:12" ht="15" customHeight="1" x14ac:dyDescent="0.2">
      <c r="A45" s="32" t="s">
        <v>73</v>
      </c>
      <c r="B45" s="27">
        <v>100</v>
      </c>
      <c r="C45" s="41">
        <f>(MU_N!C45/MU_N!B45)*100</f>
        <v>10.900473933649289</v>
      </c>
      <c r="D45" s="41">
        <f>(MU_N!D45/MU_N!B45)*100</f>
        <v>6.6350710900473935</v>
      </c>
      <c r="E45" s="41">
        <f>(MU_N!E45/MU_N!B45)*100</f>
        <v>0</v>
      </c>
      <c r="F45" s="41">
        <f>(MU_N!F45/MU_N!B45)*100</f>
        <v>5.6872037914691944</v>
      </c>
      <c r="G45" s="41">
        <f>(MU_N!G45/MU_N!B45)*100</f>
        <v>8.0568720379146921</v>
      </c>
      <c r="H45" s="41">
        <f>(MU_N!H45/MU_N!B45)*100</f>
        <v>2.8436018957345972</v>
      </c>
      <c r="I45" s="41">
        <f>(MU_N!I45/MU_N!B45)*100</f>
        <v>18.957345971563981</v>
      </c>
      <c r="J45" s="41">
        <f>(MU_N!J45/MU_N!B45)*100</f>
        <v>0</v>
      </c>
      <c r="K45" s="41">
        <f>(MU_N!K45/MU_N!B45)*100</f>
        <v>33.649289099526065</v>
      </c>
      <c r="L45" s="41">
        <f>(MU_N!L45/MU_N!B45)*100</f>
        <v>13.270142180094787</v>
      </c>
    </row>
    <row r="46" spans="1:12" ht="15" customHeight="1" x14ac:dyDescent="0.2">
      <c r="A46" s="32" t="s">
        <v>74</v>
      </c>
      <c r="B46" s="27">
        <v>100</v>
      </c>
      <c r="C46" s="41">
        <f>(MU_N!C46/MU_N!B46)*100</f>
        <v>15.625</v>
      </c>
      <c r="D46" s="41">
        <f>(MU_N!D46/MU_N!B46)*100</f>
        <v>0</v>
      </c>
      <c r="E46" s="41">
        <f>(MU_N!E46/MU_N!B46)*100</f>
        <v>0</v>
      </c>
      <c r="F46" s="41">
        <f>(MU_N!F46/MU_N!B46)*100</f>
        <v>18.75</v>
      </c>
      <c r="G46" s="41">
        <f>(MU_N!G46/MU_N!B46)*100</f>
        <v>0</v>
      </c>
      <c r="H46" s="41">
        <f>(MU_N!H46/MU_N!B46)*100</f>
        <v>12.5</v>
      </c>
      <c r="I46" s="41">
        <f>(MU_N!I46/MU_N!B46)*100</f>
        <v>3.125</v>
      </c>
      <c r="J46" s="41">
        <f>(MU_N!J46/MU_N!B46)*100</f>
        <v>0</v>
      </c>
      <c r="K46" s="41">
        <f>(MU_N!K46/MU_N!B46)*100</f>
        <v>25</v>
      </c>
      <c r="L46" s="41">
        <f>(MU_N!L46/MU_N!B46)*100</f>
        <v>25</v>
      </c>
    </row>
    <row r="47" spans="1:12" ht="15" customHeight="1" x14ac:dyDescent="0.2">
      <c r="A47" s="32" t="s">
        <v>75</v>
      </c>
      <c r="B47" s="27">
        <v>100</v>
      </c>
      <c r="C47" s="41">
        <f>(MU_N!C47/MU_N!B47)*100</f>
        <v>6.25</v>
      </c>
      <c r="D47" s="41">
        <f>(MU_N!D47/MU_N!B47)*100</f>
        <v>6.25</v>
      </c>
      <c r="E47" s="41">
        <f>(MU_N!E47/MU_N!B47)*100</f>
        <v>0</v>
      </c>
      <c r="F47" s="41">
        <f>(MU_N!F47/MU_N!B47)*100</f>
        <v>12.5</v>
      </c>
      <c r="G47" s="41">
        <f>(MU_N!G47/MU_N!B47)*100</f>
        <v>0</v>
      </c>
      <c r="H47" s="41">
        <f>(MU_N!H47/MU_N!B47)*100</f>
        <v>0</v>
      </c>
      <c r="I47" s="41">
        <f>(MU_N!I47/MU_N!B47)*100</f>
        <v>0</v>
      </c>
      <c r="J47" s="41">
        <f>(MU_N!J47/MU_N!B47)*100</f>
        <v>0</v>
      </c>
      <c r="K47" s="41">
        <f>(MU_N!K47/MU_N!B47)*100</f>
        <v>56.25</v>
      </c>
      <c r="L47" s="41">
        <f>(MU_N!L47/MU_N!B47)*100</f>
        <v>18.75</v>
      </c>
    </row>
    <row r="48" spans="1:12" ht="15" customHeight="1" x14ac:dyDescent="0.2">
      <c r="A48" s="32" t="s">
        <v>76</v>
      </c>
      <c r="B48" s="27">
        <v>100</v>
      </c>
      <c r="C48" s="41">
        <f>(MU_N!C48/MU_N!B48)*100</f>
        <v>12.585812356979407</v>
      </c>
      <c r="D48" s="41">
        <f>(MU_N!D48/MU_N!B48)*100</f>
        <v>15.331807780320366</v>
      </c>
      <c r="E48" s="41">
        <f>(MU_N!E48/MU_N!B48)*100</f>
        <v>0.91533180778032042</v>
      </c>
      <c r="F48" s="41">
        <f>(MU_N!F48/MU_N!B48)*100</f>
        <v>4.805491990846682</v>
      </c>
      <c r="G48" s="41">
        <f>(MU_N!G48/MU_N!B48)*100</f>
        <v>6.1784897025171626</v>
      </c>
      <c r="H48" s="41">
        <f>(MU_N!H48/MU_N!B48)*100</f>
        <v>4.805491990846682</v>
      </c>
      <c r="I48" s="41">
        <f>(MU_N!I48/MU_N!B48)*100</f>
        <v>5.0343249427917618</v>
      </c>
      <c r="J48" s="42" t="s">
        <v>96</v>
      </c>
      <c r="K48" s="41">
        <f>(MU_N!K48/MU_N!B48)*100</f>
        <v>38.901601830663616</v>
      </c>
      <c r="L48" s="41">
        <f>(MU_N!L48/MU_N!B48)*100</f>
        <v>11.441647597254006</v>
      </c>
    </row>
    <row r="49" spans="1:12" ht="15" customHeight="1" x14ac:dyDescent="0.2">
      <c r="A49" s="32" t="s">
        <v>77</v>
      </c>
      <c r="B49" s="27">
        <v>100</v>
      </c>
      <c r="C49" s="41">
        <f>(MU_N!C49/MU_N!B49)*100</f>
        <v>15.639810426540285</v>
      </c>
      <c r="D49" s="41">
        <f>(MU_N!D49/MU_N!B49)*100</f>
        <v>14.691943127962084</v>
      </c>
      <c r="E49" s="41">
        <f>(MU_N!E49/MU_N!B49)*100</f>
        <v>0</v>
      </c>
      <c r="F49" s="41">
        <f>(MU_N!F49/MU_N!B49)*100</f>
        <v>8.5308056872037916</v>
      </c>
      <c r="G49" s="41">
        <f>(MU_N!G49/MU_N!B49)*100</f>
        <v>0.94786729857819907</v>
      </c>
      <c r="H49" s="41">
        <f>(MU_N!H49/MU_N!B49)*100</f>
        <v>1.4218009478672986</v>
      </c>
      <c r="I49" s="41">
        <f>(MU_N!I49/MU_N!B49)*100</f>
        <v>11.848341232227488</v>
      </c>
      <c r="J49" s="42" t="s">
        <v>96</v>
      </c>
      <c r="K49" s="41">
        <f>(MU_N!K49/MU_N!B49)*100</f>
        <v>28.436018957345972</v>
      </c>
      <c r="L49" s="41">
        <f>(MU_N!L49/MU_N!B49)*100</f>
        <v>18.48341232227488</v>
      </c>
    </row>
    <row r="50" spans="1:12" ht="15" customHeight="1" x14ac:dyDescent="0.2">
      <c r="A50" s="32" t="s">
        <v>78</v>
      </c>
      <c r="B50" s="27">
        <v>100</v>
      </c>
      <c r="C50" s="41">
        <f>(MU_N!C50/MU_N!B50)*100</f>
        <v>9</v>
      </c>
      <c r="D50" s="41">
        <f>(MU_N!D50/MU_N!B50)*100</f>
        <v>9</v>
      </c>
      <c r="E50" s="41">
        <f>(MU_N!E50/MU_N!B50)*100</f>
        <v>0</v>
      </c>
      <c r="F50" s="41">
        <f>(MU_N!F50/MU_N!B50)*100</f>
        <v>6</v>
      </c>
      <c r="G50" s="41">
        <f>(MU_N!G50/MU_N!B50)*100</f>
        <v>3</v>
      </c>
      <c r="H50" s="41">
        <f>(MU_N!H50/MU_N!B50)*100</f>
        <v>0</v>
      </c>
      <c r="I50" s="41">
        <f>(MU_N!I50/MU_N!B50)*100</f>
        <v>0</v>
      </c>
      <c r="J50" s="42" t="s">
        <v>96</v>
      </c>
      <c r="K50" s="41">
        <f>(MU_N!K50/MU_N!B50)*100</f>
        <v>63</v>
      </c>
      <c r="L50" s="41">
        <f>(MU_N!L50/MU_N!B50)*100</f>
        <v>10</v>
      </c>
    </row>
    <row r="51" spans="1:12" ht="15" customHeight="1" x14ac:dyDescent="0.2">
      <c r="A51" s="32" t="s">
        <v>79</v>
      </c>
      <c r="B51" s="27">
        <v>100</v>
      </c>
      <c r="C51" s="41">
        <f>(MU_N!C51/MU_N!B51)*100</f>
        <v>8.791208791208792</v>
      </c>
      <c r="D51" s="41">
        <f>(MU_N!D51/MU_N!B51)*100</f>
        <v>28.021978021978022</v>
      </c>
      <c r="E51" s="41">
        <f>(MU_N!E51/MU_N!B51)*100</f>
        <v>0.27472527472527475</v>
      </c>
      <c r="F51" s="41">
        <f>(MU_N!F51/MU_N!B51)*100</f>
        <v>5.2197802197802199</v>
      </c>
      <c r="G51" s="41">
        <f>(MU_N!G51/MU_N!B51)*100</f>
        <v>4.8076923076923084</v>
      </c>
      <c r="H51" s="41">
        <f>(MU_N!H51/MU_N!B51)*100</f>
        <v>2.6098901098901099</v>
      </c>
      <c r="I51" s="41">
        <f>(MU_N!I51/MU_N!B51)*100</f>
        <v>8.5164835164835164</v>
      </c>
      <c r="J51" s="42" t="s">
        <v>96</v>
      </c>
      <c r="K51" s="41">
        <f>(MU_N!K51/MU_N!B51)*100</f>
        <v>33.379120879120876</v>
      </c>
      <c r="L51" s="41">
        <f>(MU_N!L51/MU_N!B51)*100</f>
        <v>8.3791208791208778</v>
      </c>
    </row>
    <row r="52" spans="1:12" ht="15" customHeight="1" x14ac:dyDescent="0.2">
      <c r="A52" s="32" t="s">
        <v>80</v>
      </c>
      <c r="B52" s="27">
        <v>100</v>
      </c>
      <c r="C52" s="41">
        <v>0</v>
      </c>
      <c r="D52" s="41">
        <v>0</v>
      </c>
      <c r="E52" s="41">
        <v>0</v>
      </c>
      <c r="F52" s="41">
        <v>0</v>
      </c>
      <c r="G52" s="41">
        <v>0</v>
      </c>
      <c r="H52" s="41">
        <v>0</v>
      </c>
      <c r="I52" s="41">
        <v>0</v>
      </c>
      <c r="J52" s="41">
        <v>0</v>
      </c>
      <c r="K52" s="41">
        <v>0</v>
      </c>
      <c r="L52" s="41">
        <v>0</v>
      </c>
    </row>
    <row r="53" spans="1:12" ht="15" customHeight="1" x14ac:dyDescent="0.2">
      <c r="A53" s="32" t="s">
        <v>81</v>
      </c>
      <c r="B53" s="27">
        <v>100</v>
      </c>
      <c r="C53" s="41">
        <f>(MU_N!C53/MU_N!B53)*100</f>
        <v>20.353982300884958</v>
      </c>
      <c r="D53" s="41">
        <f>(MU_N!D53/MU_N!B53)*100</f>
        <v>17.699115044247787</v>
      </c>
      <c r="E53" s="41">
        <f>(MU_N!E53/MU_N!B53)*100</f>
        <v>0</v>
      </c>
      <c r="F53" s="41">
        <f>(MU_N!F53/MU_N!B53)*100</f>
        <v>5.3097345132743365</v>
      </c>
      <c r="G53" s="41">
        <f>(MU_N!G53/MU_N!B53)*100</f>
        <v>6.1946902654867255</v>
      </c>
      <c r="H53" s="41">
        <f>(MU_N!H53/MU_N!B53)*100</f>
        <v>7.0796460176991154</v>
      </c>
      <c r="I53" s="41">
        <f>(MU_N!I53/MU_N!B53)*100</f>
        <v>5.3097345132743365</v>
      </c>
      <c r="J53" s="41">
        <f>(MU_N!J53/MU_N!B53)*100</f>
        <v>0</v>
      </c>
      <c r="K53" s="41">
        <f>(MU_N!K53/MU_N!B53)*100</f>
        <v>33.628318584070797</v>
      </c>
      <c r="L53" s="41">
        <f>(MU_N!L53/MU_N!B53)*100</f>
        <v>4.4247787610619467</v>
      </c>
    </row>
    <row r="54" spans="1:12" ht="15" customHeight="1" x14ac:dyDescent="0.2">
      <c r="A54" s="32" t="s">
        <v>82</v>
      </c>
      <c r="B54" s="27">
        <v>100</v>
      </c>
      <c r="C54" s="42" t="s">
        <v>95</v>
      </c>
      <c r="D54" s="42" t="s">
        <v>95</v>
      </c>
      <c r="E54" s="42" t="s">
        <v>95</v>
      </c>
      <c r="F54" s="42" t="s">
        <v>95</v>
      </c>
      <c r="G54" s="42" t="s">
        <v>95</v>
      </c>
      <c r="H54" s="42" t="s">
        <v>95</v>
      </c>
      <c r="I54" s="42" t="s">
        <v>95</v>
      </c>
      <c r="J54" s="42" t="s">
        <v>95</v>
      </c>
      <c r="K54" s="42" t="s">
        <v>95</v>
      </c>
      <c r="L54" s="42" t="s">
        <v>95</v>
      </c>
    </row>
    <row r="55" spans="1:12" ht="15" customHeight="1" x14ac:dyDescent="0.2">
      <c r="A55" s="32" t="s">
        <v>83</v>
      </c>
      <c r="B55" s="27">
        <v>100</v>
      </c>
      <c r="C55" s="41">
        <f>(MU_N!C55/MU_N!B55)*100</f>
        <v>2.7027027027027026</v>
      </c>
      <c r="D55" s="41">
        <f>(MU_N!D55/MU_N!B55)*100</f>
        <v>13.513513513513514</v>
      </c>
      <c r="E55" s="41">
        <f>(MU_N!E55/MU_N!B55)*100</f>
        <v>0</v>
      </c>
      <c r="F55" s="41">
        <f>(MU_N!F55/MU_N!B55)*100</f>
        <v>16.216216216216218</v>
      </c>
      <c r="G55" s="41">
        <f>(MU_N!G55/MU_N!B55)*100</f>
        <v>5.4054054054054053</v>
      </c>
      <c r="H55" s="41">
        <f>(MU_N!H55/MU_N!B55)*100</f>
        <v>8.1081081081081088</v>
      </c>
      <c r="I55" s="41">
        <f>(MU_N!I55/MU_N!B55)*100</f>
        <v>0</v>
      </c>
      <c r="J55" s="41">
        <f>(MU_N!J55/MU_N!B55)*100</f>
        <v>0</v>
      </c>
      <c r="K55" s="41">
        <f>(MU_N!K55/MU_N!B55)*100</f>
        <v>48.648648648648653</v>
      </c>
      <c r="L55" s="41">
        <f>(MU_N!L55/MU_N!B55)*100</f>
        <v>5.4054054054054053</v>
      </c>
    </row>
    <row r="56" spans="1:12" ht="15" customHeight="1" x14ac:dyDescent="0.2">
      <c r="A56" s="32" t="s">
        <v>84</v>
      </c>
      <c r="B56" s="27">
        <v>100</v>
      </c>
      <c r="C56" s="41">
        <f>(MU_N!C56/MU_N!B56)*100</f>
        <v>12.037037037037036</v>
      </c>
      <c r="D56" s="41">
        <f>(MU_N!D56/MU_N!B56)*100</f>
        <v>12.037037037037036</v>
      </c>
      <c r="E56" s="41">
        <f>(MU_N!E56/MU_N!B56)*100</f>
        <v>0</v>
      </c>
      <c r="F56" s="41">
        <f>(MU_N!F56/MU_N!B56)*100</f>
        <v>4.6296296296296298</v>
      </c>
      <c r="G56" s="41">
        <f>(MU_N!G56/MU_N!B56)*100</f>
        <v>2.7777777777777777</v>
      </c>
      <c r="H56" s="41">
        <f>(MU_N!H56/MU_N!B56)*100</f>
        <v>6.481481481481481</v>
      </c>
      <c r="I56" s="41">
        <f>(MU_N!I56/MU_N!B56)*100</f>
        <v>17.592592592592592</v>
      </c>
      <c r="J56" s="41">
        <f>(MU_N!J56/MU_N!B56)*100</f>
        <v>0</v>
      </c>
      <c r="K56" s="41">
        <f>(MU_N!K56/MU_N!B56)*100</f>
        <v>26.851851851851855</v>
      </c>
      <c r="L56" s="41">
        <f>(MU_N!L56/MU_N!B56)*100</f>
        <v>17.592592592592592</v>
      </c>
    </row>
    <row r="57" spans="1:12" ht="15" customHeight="1" x14ac:dyDescent="0.2">
      <c r="A57" s="32" t="s">
        <v>85</v>
      </c>
      <c r="B57" s="27">
        <v>100</v>
      </c>
      <c r="C57" s="41">
        <f>(MU_N!C57/MU_N!B57)*100</f>
        <v>8.695652173913043</v>
      </c>
      <c r="D57" s="41">
        <f>(MU_N!D57/MU_N!B57)*100</f>
        <v>15.41501976284585</v>
      </c>
      <c r="E57" s="41">
        <f>(MU_N!E57/MU_N!B57)*100</f>
        <v>0.39525691699604742</v>
      </c>
      <c r="F57" s="41">
        <f>(MU_N!F57/MU_N!B57)*100</f>
        <v>5.1383399209486171</v>
      </c>
      <c r="G57" s="41">
        <f>(MU_N!G57/MU_N!B57)*100</f>
        <v>2.766798418972332</v>
      </c>
      <c r="H57" s="41">
        <f>(MU_N!H57/MU_N!B57)*100</f>
        <v>5.928853754940711</v>
      </c>
      <c r="I57" s="41">
        <f>(MU_N!I57/MU_N!B57)*100</f>
        <v>7.5098814229249005</v>
      </c>
      <c r="J57" s="42" t="s">
        <v>96</v>
      </c>
      <c r="K57" s="41">
        <f>(MU_N!K57/MU_N!B57)*100</f>
        <v>29.644268774703558</v>
      </c>
      <c r="L57" s="41">
        <f>(MU_N!L57/MU_N!B57)*100</f>
        <v>24.505928853754941</v>
      </c>
    </row>
    <row r="58" spans="1:12" ht="15" customHeight="1" x14ac:dyDescent="0.2">
      <c r="A58" s="32" t="s">
        <v>86</v>
      </c>
      <c r="B58" s="27">
        <v>100</v>
      </c>
      <c r="C58" s="41">
        <f>(MU_N!C58/MU_N!B58)*100</f>
        <v>5.1020408163265305</v>
      </c>
      <c r="D58" s="41">
        <f>(MU_N!D58/MU_N!B58)*100</f>
        <v>11.224489795918368</v>
      </c>
      <c r="E58" s="41">
        <f>(MU_N!E58/MU_N!B58)*100</f>
        <v>1.0204081632653061</v>
      </c>
      <c r="F58" s="41">
        <f>(MU_N!F58/MU_N!B58)*100</f>
        <v>7.1428571428571423</v>
      </c>
      <c r="G58" s="41">
        <f>(MU_N!G58/MU_N!B58)*100</f>
        <v>5.1020408163265305</v>
      </c>
      <c r="H58" s="41">
        <f>(MU_N!H58/MU_N!B58)*100</f>
        <v>0</v>
      </c>
      <c r="I58" s="41">
        <f>(MU_N!I58/MU_N!B58)*100</f>
        <v>13.26530612244898</v>
      </c>
      <c r="J58" s="42" t="s">
        <v>96</v>
      </c>
      <c r="K58" s="41">
        <f>(MU_N!K58/MU_N!B58)*100</f>
        <v>43.877551020408163</v>
      </c>
      <c r="L58" s="41">
        <f>(MU_N!L58/MU_N!B58)*100</f>
        <v>13.26530612244898</v>
      </c>
    </row>
    <row r="59" spans="1:12" ht="15" customHeight="1" x14ac:dyDescent="0.2">
      <c r="A59" s="32" t="s">
        <v>87</v>
      </c>
      <c r="B59" s="27">
        <v>100</v>
      </c>
      <c r="C59" s="41">
        <f>(MU_N!C59/MU_N!B59)*100</f>
        <v>2.7777777777777777</v>
      </c>
      <c r="D59" s="41">
        <f>(MU_N!D59/MU_N!B59)*100</f>
        <v>22.222222222222221</v>
      </c>
      <c r="E59" s="41">
        <f>(MU_N!E59/MU_N!B59)*100</f>
        <v>0</v>
      </c>
      <c r="F59" s="41">
        <f>(MU_N!F59/MU_N!B59)*100</f>
        <v>0</v>
      </c>
      <c r="G59" s="41">
        <f>(MU_N!G59/MU_N!B59)*100</f>
        <v>5.5555555555555554</v>
      </c>
      <c r="H59" s="41">
        <f>(MU_N!H59/MU_N!B59)*100</f>
        <v>0</v>
      </c>
      <c r="I59" s="41">
        <f>(MU_N!I59/MU_N!B59)*100</f>
        <v>0</v>
      </c>
      <c r="J59" s="42" t="s">
        <v>96</v>
      </c>
      <c r="K59" s="41">
        <f>(MU_N!K59/MU_N!B59)*100</f>
        <v>63.888888888888886</v>
      </c>
      <c r="L59" s="41">
        <f>(MU_N!L59/MU_N!B59)*100</f>
        <v>5.5555555555555554</v>
      </c>
    </row>
    <row r="60" spans="1:12" ht="15" customHeight="1" x14ac:dyDescent="0.2">
      <c r="A60" s="32" t="s">
        <v>88</v>
      </c>
      <c r="B60" s="27">
        <v>100</v>
      </c>
      <c r="C60" s="41" t="s">
        <v>94</v>
      </c>
      <c r="D60" s="41" t="s">
        <v>94</v>
      </c>
      <c r="E60" s="41" t="s">
        <v>94</v>
      </c>
      <c r="F60" s="41" t="s">
        <v>94</v>
      </c>
      <c r="G60" s="41" t="s">
        <v>94</v>
      </c>
      <c r="H60" s="41" t="s">
        <v>94</v>
      </c>
      <c r="I60" s="41" t="s">
        <v>94</v>
      </c>
      <c r="J60" s="41" t="s">
        <v>94</v>
      </c>
      <c r="K60" s="41" t="s">
        <v>94</v>
      </c>
      <c r="L60" s="41" t="s">
        <v>94</v>
      </c>
    </row>
    <row r="61" spans="1:12" ht="15" customHeight="1" x14ac:dyDescent="0.2">
      <c r="A61" s="32" t="s">
        <v>89</v>
      </c>
      <c r="B61" s="27">
        <v>100</v>
      </c>
      <c r="C61" s="41">
        <f>(MU_N!C61/MU_N!B61)*100</f>
        <v>8.3475298126064725</v>
      </c>
      <c r="D61" s="41">
        <f>(MU_N!D61/MU_N!B61)*100</f>
        <v>16.183986371379895</v>
      </c>
      <c r="E61" s="41">
        <f>(MU_N!E61/MU_N!B61)*100</f>
        <v>0.51107325383304936</v>
      </c>
      <c r="F61" s="41">
        <f>(MU_N!F61/MU_N!B61)*100</f>
        <v>7.1550255536626919</v>
      </c>
      <c r="G61" s="41">
        <f>(MU_N!G61/MU_N!B61)*100</f>
        <v>13.969335604770016</v>
      </c>
      <c r="H61" s="41">
        <f>(MU_N!H61/MU_N!B61)*100</f>
        <v>6.3032367972742751</v>
      </c>
      <c r="I61" s="41">
        <f>(MU_N!I61/MU_N!B61)*100</f>
        <v>4.5996592844974451</v>
      </c>
      <c r="J61" s="42" t="s">
        <v>96</v>
      </c>
      <c r="K61" s="41">
        <f>(MU_N!K61/MU_N!B61)*100</f>
        <v>26.746166950596251</v>
      </c>
      <c r="L61" s="41">
        <f>(MU_N!L61/MU_N!B61)*100</f>
        <v>16.183986371379895</v>
      </c>
    </row>
    <row r="62" spans="1:12" ht="15" customHeight="1" x14ac:dyDescent="0.2">
      <c r="A62" s="32" t="s">
        <v>90</v>
      </c>
      <c r="B62" s="27">
        <v>100</v>
      </c>
      <c r="C62" s="41">
        <f>(MU_N!C62/MU_N!B62)*100</f>
        <v>7.9754601226993866</v>
      </c>
      <c r="D62" s="41">
        <f>(MU_N!D62/MU_N!B62)*100</f>
        <v>7.1574642126789367</v>
      </c>
      <c r="E62" s="41">
        <f>(MU_N!E62/MU_N!B62)*100</f>
        <v>0.40899795501022501</v>
      </c>
      <c r="F62" s="41">
        <f>(MU_N!F62/MU_N!B62)*100</f>
        <v>5.3169734151329244</v>
      </c>
      <c r="G62" s="41">
        <f>(MU_N!G62/MU_N!B62)*100</f>
        <v>5.3169734151329244</v>
      </c>
      <c r="H62" s="41">
        <f>(MU_N!H62/MU_N!B62)*100</f>
        <v>7.3619631901840492</v>
      </c>
      <c r="I62" s="41">
        <f>(MU_N!I62/MU_N!B62)*100</f>
        <v>4.0899795501022496</v>
      </c>
      <c r="J62" s="42" t="s">
        <v>96</v>
      </c>
      <c r="K62" s="41">
        <f>(MU_N!K62/MU_N!B62)*100</f>
        <v>44.171779141104295</v>
      </c>
      <c r="L62" s="41">
        <f>(MU_N!L62/MU_N!B62)*100</f>
        <v>18.200408997955012</v>
      </c>
    </row>
    <row r="63" spans="1:12" ht="15" customHeight="1" x14ac:dyDescent="0.2">
      <c r="A63" s="32" t="s">
        <v>91</v>
      </c>
      <c r="B63" s="27">
        <v>100</v>
      </c>
      <c r="C63" s="41">
        <f>(MU_N!C63/MU_N!B63)*100</f>
        <v>11.363636363636363</v>
      </c>
      <c r="D63" s="41">
        <f>(MU_N!D63/MU_N!B63)*100</f>
        <v>15.909090909090908</v>
      </c>
      <c r="E63" s="41">
        <f>(MU_N!E63/MU_N!B63)*100</f>
        <v>0</v>
      </c>
      <c r="F63" s="41">
        <f>(MU_N!F63/MU_N!B63)*100</f>
        <v>11.363636363636363</v>
      </c>
      <c r="G63" s="41">
        <f>(MU_N!G63/MU_N!B63)*100</f>
        <v>3.4090909090909087</v>
      </c>
      <c r="H63" s="41">
        <f>(MU_N!H63/MU_N!B63)*100</f>
        <v>9.0909090909090917</v>
      </c>
      <c r="I63" s="41">
        <f>(MU_N!I63/MU_N!B63)*100</f>
        <v>12.5</v>
      </c>
      <c r="J63" s="41">
        <f>(MU_N!J63/MU_N!B63)*100</f>
        <v>0</v>
      </c>
      <c r="K63" s="41">
        <f>(MU_N!K63/MU_N!B63)*100</f>
        <v>22.727272727272727</v>
      </c>
      <c r="L63" s="41">
        <f>(MU_N!L63/MU_N!B63)*100</f>
        <v>13.636363636363635</v>
      </c>
    </row>
    <row r="64" spans="1:12" ht="15" customHeight="1" x14ac:dyDescent="0.2">
      <c r="A64" s="32" t="s">
        <v>92</v>
      </c>
      <c r="B64" s="27">
        <v>100</v>
      </c>
      <c r="C64" s="41">
        <f>(MU_N!C64/MU_N!B64)*100</f>
        <v>5.416666666666667</v>
      </c>
      <c r="D64" s="41">
        <f>(MU_N!D64/MU_N!B64)*100</f>
        <v>16.25</v>
      </c>
      <c r="E64" s="41">
        <f>(MU_N!E64/MU_N!B64)*100</f>
        <v>0.83333333333333337</v>
      </c>
      <c r="F64" s="41">
        <f>(MU_N!F64/MU_N!B64)*100</f>
        <v>2.9166666666666665</v>
      </c>
      <c r="G64" s="41">
        <f>(MU_N!G64/MU_N!B64)*100</f>
        <v>4.583333333333333</v>
      </c>
      <c r="H64" s="41">
        <f>(MU_N!H64/MU_N!B64)*100</f>
        <v>2.083333333333333</v>
      </c>
      <c r="I64" s="41">
        <f>(MU_N!I64/MU_N!B64)*100</f>
        <v>14.583333333333334</v>
      </c>
      <c r="J64" s="41">
        <f>(MU_N!J64/MU_N!B64)*100</f>
        <v>0</v>
      </c>
      <c r="K64" s="41">
        <f>(MU_N!K64/MU_N!B64)*100</f>
        <v>42.916666666666664</v>
      </c>
      <c r="L64" s="41">
        <f>(MU_N!L64/MU_N!B64)*100</f>
        <v>10.416666666666668</v>
      </c>
    </row>
    <row r="65" spans="1:12" ht="15" customHeight="1" x14ac:dyDescent="0.2">
      <c r="A65" s="32" t="s">
        <v>93</v>
      </c>
      <c r="B65" s="27">
        <v>100</v>
      </c>
      <c r="C65" s="41">
        <v>0</v>
      </c>
      <c r="D65" s="41">
        <v>0</v>
      </c>
      <c r="E65" s="41">
        <v>0</v>
      </c>
      <c r="F65" s="41">
        <v>0</v>
      </c>
      <c r="G65" s="41">
        <v>0</v>
      </c>
      <c r="H65" s="41">
        <v>0</v>
      </c>
      <c r="I65" s="41">
        <v>0</v>
      </c>
      <c r="J65" s="42" t="s">
        <v>96</v>
      </c>
      <c r="K65" s="41">
        <v>0</v>
      </c>
      <c r="L65" s="41">
        <v>0</v>
      </c>
    </row>
    <row r="66" spans="1:12" ht="15" customHeight="1" x14ac:dyDescent="0.2">
      <c r="A66" s="32" t="s">
        <v>22</v>
      </c>
      <c r="B66" s="27">
        <v>100</v>
      </c>
      <c r="C66" s="41">
        <f>(MU_N!C66/MU_N!B66)*100</f>
        <v>8.7397392563978755</v>
      </c>
      <c r="D66" s="41">
        <f>(MU_N!D66/MU_N!B66)*100</f>
        <v>12.09560598744568</v>
      </c>
      <c r="E66" s="41">
        <f>(MU_N!E66/MU_N!B66)*100</f>
        <v>0.39433446000321903</v>
      </c>
      <c r="F66" s="41">
        <f>(MU_N!F66/MU_N!B66)*100</f>
        <v>5.1504909061644941</v>
      </c>
      <c r="G66" s="41">
        <f>(MU_N!G66/MU_N!B66)*100</f>
        <v>3.9111540318686626</v>
      </c>
      <c r="H66" s="41">
        <f>(MU_N!H66/MU_N!B66)*100</f>
        <v>5.2148720424915505</v>
      </c>
      <c r="I66" s="41">
        <f>(MU_N!I66/MU_N!B66)*100</f>
        <v>8.3051665861902464</v>
      </c>
      <c r="J66" s="41">
        <f>(MU_N!J66/MU_N!B66)*100</f>
        <v>1.3922420730725897</v>
      </c>
      <c r="K66" s="41">
        <f>(MU_N!K66/MU_N!B66)*100</f>
        <v>42.708836310960891</v>
      </c>
      <c r="L66" s="41">
        <f>(MU_N!L66/MU_N!B66)*100</f>
        <v>12.087558345404796</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5"/>
  <sheetViews>
    <sheetView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28</v>
      </c>
      <c r="B7" s="5"/>
      <c r="D7" s="5"/>
      <c r="E7" s="5"/>
      <c r="F7" s="5"/>
      <c r="G7" s="5"/>
      <c r="H7" s="5"/>
      <c r="I7" s="5"/>
      <c r="J7" s="5"/>
      <c r="K7" s="5"/>
      <c r="L7" s="5"/>
    </row>
    <row r="8" spans="1:12" x14ac:dyDescent="0.2">
      <c r="A8" s="4"/>
      <c r="B8" s="5"/>
      <c r="C8" s="5"/>
      <c r="D8" s="5"/>
      <c r="E8" s="5"/>
      <c r="F8" s="5"/>
      <c r="G8" s="5"/>
      <c r="H8" s="5"/>
      <c r="I8" s="5"/>
      <c r="J8" s="5"/>
    </row>
    <row r="9" spans="1:12" s="28"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7" t="s">
        <v>94</v>
      </c>
      <c r="C10" s="37" t="s">
        <v>94</v>
      </c>
      <c r="D10" s="35" t="s">
        <v>94</v>
      </c>
      <c r="E10" s="35" t="s">
        <v>94</v>
      </c>
      <c r="F10" s="35" t="s">
        <v>94</v>
      </c>
      <c r="G10" s="35" t="s">
        <v>94</v>
      </c>
      <c r="H10" s="35" t="s">
        <v>94</v>
      </c>
      <c r="I10" s="35" t="s">
        <v>94</v>
      </c>
      <c r="J10" s="35" t="s">
        <v>96</v>
      </c>
      <c r="K10" s="35" t="s">
        <v>94</v>
      </c>
      <c r="L10" s="35" t="s">
        <v>94</v>
      </c>
    </row>
    <row r="11" spans="1:12" ht="15" customHeight="1" x14ac:dyDescent="0.2">
      <c r="A11" s="32" t="s">
        <v>39</v>
      </c>
      <c r="B11" s="37">
        <v>15</v>
      </c>
      <c r="C11" s="37">
        <v>2</v>
      </c>
      <c r="D11" s="35">
        <v>1</v>
      </c>
      <c r="E11" s="35">
        <v>0</v>
      </c>
      <c r="F11" s="35">
        <v>0</v>
      </c>
      <c r="G11" s="35">
        <v>0</v>
      </c>
      <c r="H11" s="35">
        <v>0</v>
      </c>
      <c r="I11" s="35">
        <v>0</v>
      </c>
      <c r="J11" s="35">
        <v>0</v>
      </c>
      <c r="K11" s="35">
        <v>7</v>
      </c>
      <c r="L11" s="35">
        <v>5</v>
      </c>
    </row>
    <row r="12" spans="1:12" ht="15" customHeight="1" x14ac:dyDescent="0.2">
      <c r="A12" s="32" t="s">
        <v>40</v>
      </c>
      <c r="B12" s="37" t="s">
        <v>94</v>
      </c>
      <c r="C12" s="37" t="s">
        <v>94</v>
      </c>
      <c r="D12" s="35" t="s">
        <v>94</v>
      </c>
      <c r="E12" s="35" t="s">
        <v>94</v>
      </c>
      <c r="F12" s="35" t="s">
        <v>94</v>
      </c>
      <c r="G12" s="35" t="s">
        <v>94</v>
      </c>
      <c r="H12" s="35" t="s">
        <v>94</v>
      </c>
      <c r="I12" s="35" t="s">
        <v>94</v>
      </c>
      <c r="J12" s="35" t="s">
        <v>94</v>
      </c>
      <c r="K12" s="35" t="s">
        <v>94</v>
      </c>
      <c r="L12" s="35" t="s">
        <v>94</v>
      </c>
    </row>
    <row r="13" spans="1:12" ht="15" customHeight="1" x14ac:dyDescent="0.2">
      <c r="A13" s="32" t="s">
        <v>41</v>
      </c>
      <c r="B13" s="37">
        <v>6</v>
      </c>
      <c r="C13" s="37">
        <v>1</v>
      </c>
      <c r="D13" s="35">
        <v>0</v>
      </c>
      <c r="E13" s="35">
        <v>0</v>
      </c>
      <c r="F13" s="35">
        <v>0</v>
      </c>
      <c r="G13" s="35">
        <v>1</v>
      </c>
      <c r="H13" s="35">
        <v>0</v>
      </c>
      <c r="I13" s="35">
        <v>1</v>
      </c>
      <c r="J13" s="35" t="s">
        <v>96</v>
      </c>
      <c r="K13" s="35">
        <v>2</v>
      </c>
      <c r="L13" s="35">
        <v>1</v>
      </c>
    </row>
    <row r="14" spans="1:12" ht="15" customHeight="1" x14ac:dyDescent="0.2">
      <c r="A14" s="32" t="s">
        <v>42</v>
      </c>
      <c r="B14" s="37">
        <v>12</v>
      </c>
      <c r="C14" s="37">
        <v>1</v>
      </c>
      <c r="D14" s="35">
        <v>1</v>
      </c>
      <c r="E14" s="35">
        <v>0</v>
      </c>
      <c r="F14" s="35">
        <v>0</v>
      </c>
      <c r="G14" s="35">
        <v>0</v>
      </c>
      <c r="H14" s="35">
        <v>0</v>
      </c>
      <c r="I14" s="35">
        <v>0</v>
      </c>
      <c r="J14" s="35">
        <v>0</v>
      </c>
      <c r="K14" s="35">
        <v>0</v>
      </c>
      <c r="L14" s="35">
        <v>10</v>
      </c>
    </row>
    <row r="15" spans="1:12" ht="15" customHeight="1" x14ac:dyDescent="0.2">
      <c r="A15" s="32" t="s">
        <v>43</v>
      </c>
      <c r="B15" s="37">
        <v>125</v>
      </c>
      <c r="C15" s="37">
        <v>5</v>
      </c>
      <c r="D15" s="35">
        <v>6</v>
      </c>
      <c r="E15" s="35">
        <v>0</v>
      </c>
      <c r="F15" s="35">
        <v>2</v>
      </c>
      <c r="G15" s="35">
        <v>0</v>
      </c>
      <c r="H15" s="35">
        <v>17</v>
      </c>
      <c r="I15" s="35">
        <v>24</v>
      </c>
      <c r="J15" s="35" t="s">
        <v>96</v>
      </c>
      <c r="K15" s="35">
        <v>64</v>
      </c>
      <c r="L15" s="35">
        <v>7</v>
      </c>
    </row>
    <row r="16" spans="1:12" ht="15" customHeight="1" x14ac:dyDescent="0.2">
      <c r="A16" s="32" t="s">
        <v>44</v>
      </c>
      <c r="B16" s="37">
        <v>4</v>
      </c>
      <c r="C16" s="37">
        <v>0</v>
      </c>
      <c r="D16" s="35">
        <v>0</v>
      </c>
      <c r="E16" s="35">
        <v>0</v>
      </c>
      <c r="F16" s="35">
        <v>0</v>
      </c>
      <c r="G16" s="35">
        <v>0</v>
      </c>
      <c r="H16" s="35">
        <v>1</v>
      </c>
      <c r="I16" s="35">
        <v>0</v>
      </c>
      <c r="J16" s="35" t="s">
        <v>96</v>
      </c>
      <c r="K16" s="35">
        <v>2</v>
      </c>
      <c r="L16" s="35">
        <v>1</v>
      </c>
    </row>
    <row r="17" spans="1:12" ht="15" customHeight="1" x14ac:dyDescent="0.2">
      <c r="A17" s="32" t="s">
        <v>45</v>
      </c>
      <c r="B17" s="37">
        <v>23</v>
      </c>
      <c r="C17" s="37">
        <v>2</v>
      </c>
      <c r="D17" s="35">
        <v>2</v>
      </c>
      <c r="E17" s="35">
        <v>0</v>
      </c>
      <c r="F17" s="35">
        <v>3</v>
      </c>
      <c r="G17" s="35">
        <v>1</v>
      </c>
      <c r="H17" s="35">
        <v>1</v>
      </c>
      <c r="I17" s="35">
        <v>0</v>
      </c>
      <c r="J17" s="35" t="s">
        <v>96</v>
      </c>
      <c r="K17" s="35">
        <v>11</v>
      </c>
      <c r="L17" s="35">
        <v>3</v>
      </c>
    </row>
    <row r="18" spans="1:12" ht="15" customHeight="1" x14ac:dyDescent="0.2">
      <c r="A18" s="32" t="s">
        <v>46</v>
      </c>
      <c r="B18" s="37">
        <v>4</v>
      </c>
      <c r="C18" s="37">
        <v>0</v>
      </c>
      <c r="D18" s="35">
        <v>1</v>
      </c>
      <c r="E18" s="35">
        <v>0</v>
      </c>
      <c r="F18" s="35">
        <v>0</v>
      </c>
      <c r="G18" s="35">
        <v>0</v>
      </c>
      <c r="H18" s="35">
        <v>0</v>
      </c>
      <c r="I18" s="35">
        <v>0</v>
      </c>
      <c r="J18" s="35" t="s">
        <v>96</v>
      </c>
      <c r="K18" s="35">
        <v>1</v>
      </c>
      <c r="L18" s="35">
        <v>2</v>
      </c>
    </row>
    <row r="19" spans="1:12" ht="15" customHeight="1" x14ac:dyDescent="0.2">
      <c r="A19" s="32" t="s">
        <v>47</v>
      </c>
      <c r="B19" s="37" t="s">
        <v>94</v>
      </c>
      <c r="C19" s="37" t="s">
        <v>94</v>
      </c>
      <c r="D19" s="35" t="s">
        <v>94</v>
      </c>
      <c r="E19" s="35" t="s">
        <v>94</v>
      </c>
      <c r="F19" s="35" t="s">
        <v>94</v>
      </c>
      <c r="G19" s="35" t="s">
        <v>94</v>
      </c>
      <c r="H19" s="35" t="s">
        <v>94</v>
      </c>
      <c r="I19" s="35" t="s">
        <v>94</v>
      </c>
      <c r="J19" s="35" t="s">
        <v>94</v>
      </c>
      <c r="K19" s="35" t="s">
        <v>94</v>
      </c>
      <c r="L19" s="35" t="s">
        <v>94</v>
      </c>
    </row>
    <row r="20" spans="1:12" ht="15" customHeight="1" x14ac:dyDescent="0.2">
      <c r="A20" s="32" t="s">
        <v>48</v>
      </c>
      <c r="B20" s="37">
        <v>9</v>
      </c>
      <c r="C20" s="37">
        <v>2</v>
      </c>
      <c r="D20" s="35">
        <v>1</v>
      </c>
      <c r="E20" s="35">
        <v>0</v>
      </c>
      <c r="F20" s="35">
        <v>1</v>
      </c>
      <c r="G20" s="35">
        <v>0</v>
      </c>
      <c r="H20" s="35">
        <v>1</v>
      </c>
      <c r="I20" s="35">
        <v>1</v>
      </c>
      <c r="J20" s="35" t="s">
        <v>96</v>
      </c>
      <c r="K20" s="35">
        <v>2</v>
      </c>
      <c r="L20" s="35">
        <v>1</v>
      </c>
    </row>
    <row r="21" spans="1:12" ht="15" customHeight="1" x14ac:dyDescent="0.2">
      <c r="A21" s="32" t="s">
        <v>49</v>
      </c>
      <c r="B21" s="37">
        <v>12</v>
      </c>
      <c r="C21" s="37">
        <v>2</v>
      </c>
      <c r="D21" s="35">
        <v>0</v>
      </c>
      <c r="E21" s="35">
        <v>0</v>
      </c>
      <c r="F21" s="35">
        <v>2</v>
      </c>
      <c r="G21" s="35">
        <v>0</v>
      </c>
      <c r="H21" s="35">
        <v>0</v>
      </c>
      <c r="I21" s="35">
        <v>0</v>
      </c>
      <c r="J21" s="35">
        <v>0</v>
      </c>
      <c r="K21" s="35">
        <v>6</v>
      </c>
      <c r="L21" s="35">
        <v>2</v>
      </c>
    </row>
    <row r="22" spans="1:12" ht="15" customHeight="1" x14ac:dyDescent="0.2">
      <c r="A22" s="32" t="s">
        <v>50</v>
      </c>
      <c r="B22" s="37">
        <v>84</v>
      </c>
      <c r="C22" s="37">
        <v>8</v>
      </c>
      <c r="D22" s="35">
        <v>28</v>
      </c>
      <c r="E22" s="35">
        <v>1</v>
      </c>
      <c r="F22" s="35">
        <v>3</v>
      </c>
      <c r="G22" s="35">
        <v>5</v>
      </c>
      <c r="H22" s="35">
        <v>0</v>
      </c>
      <c r="I22" s="35">
        <v>2</v>
      </c>
      <c r="J22" s="35" t="s">
        <v>96</v>
      </c>
      <c r="K22" s="35">
        <v>31</v>
      </c>
      <c r="L22" s="35">
        <v>6</v>
      </c>
    </row>
    <row r="23" spans="1:12" ht="15" customHeight="1" x14ac:dyDescent="0.2">
      <c r="A23" s="32" t="s">
        <v>51</v>
      </c>
      <c r="B23" s="37">
        <v>172</v>
      </c>
      <c r="C23" s="37">
        <v>36</v>
      </c>
      <c r="D23" s="35">
        <v>15</v>
      </c>
      <c r="E23" s="35">
        <v>1</v>
      </c>
      <c r="F23" s="35">
        <v>2</v>
      </c>
      <c r="G23" s="35">
        <v>9</v>
      </c>
      <c r="H23" s="35">
        <v>14</v>
      </c>
      <c r="I23" s="35">
        <v>26</v>
      </c>
      <c r="J23" s="35" t="s">
        <v>96</v>
      </c>
      <c r="K23" s="35">
        <v>47</v>
      </c>
      <c r="L23" s="35">
        <v>22</v>
      </c>
    </row>
    <row r="24" spans="1:12" ht="15" customHeight="1" x14ac:dyDescent="0.2">
      <c r="A24" s="32" t="s">
        <v>52</v>
      </c>
      <c r="B24" s="37">
        <v>5</v>
      </c>
      <c r="C24" s="37">
        <v>1</v>
      </c>
      <c r="D24" s="35">
        <v>1</v>
      </c>
      <c r="E24" s="35">
        <v>0</v>
      </c>
      <c r="F24" s="35">
        <v>1</v>
      </c>
      <c r="G24" s="35">
        <v>0</v>
      </c>
      <c r="H24" s="35">
        <v>0</v>
      </c>
      <c r="I24" s="35">
        <v>0</v>
      </c>
      <c r="J24" s="35" t="s">
        <v>96</v>
      </c>
      <c r="K24" s="35">
        <v>1</v>
      </c>
      <c r="L24" s="35">
        <v>1</v>
      </c>
    </row>
    <row r="25" spans="1:12" ht="15" customHeight="1" x14ac:dyDescent="0.2">
      <c r="A25" s="32" t="s">
        <v>53</v>
      </c>
      <c r="B25" s="37">
        <v>10</v>
      </c>
      <c r="C25" s="37">
        <v>1</v>
      </c>
      <c r="D25" s="35">
        <v>0</v>
      </c>
      <c r="E25" s="35">
        <v>0</v>
      </c>
      <c r="F25" s="35">
        <v>0</v>
      </c>
      <c r="G25" s="35">
        <v>0</v>
      </c>
      <c r="H25" s="35">
        <v>0</v>
      </c>
      <c r="I25" s="35">
        <v>0</v>
      </c>
      <c r="J25" s="35">
        <v>0</v>
      </c>
      <c r="K25" s="35">
        <v>7</v>
      </c>
      <c r="L25" s="35">
        <v>2</v>
      </c>
    </row>
    <row r="26" spans="1:12" ht="15" customHeight="1" x14ac:dyDescent="0.2">
      <c r="A26" s="32" t="s">
        <v>54</v>
      </c>
      <c r="B26" s="37">
        <v>8</v>
      </c>
      <c r="C26" s="37">
        <v>0</v>
      </c>
      <c r="D26" s="35">
        <v>1</v>
      </c>
      <c r="E26" s="35">
        <v>0</v>
      </c>
      <c r="F26" s="35">
        <v>2</v>
      </c>
      <c r="G26" s="35">
        <v>2</v>
      </c>
      <c r="H26" s="35">
        <v>0</v>
      </c>
      <c r="I26" s="35">
        <v>0</v>
      </c>
      <c r="J26" s="35" t="s">
        <v>96</v>
      </c>
      <c r="K26" s="35">
        <v>2</v>
      </c>
      <c r="L26" s="35">
        <v>1</v>
      </c>
    </row>
    <row r="27" spans="1:12" ht="15" customHeight="1" x14ac:dyDescent="0.2">
      <c r="A27" s="32" t="s">
        <v>55</v>
      </c>
      <c r="B27" s="37">
        <v>5</v>
      </c>
      <c r="C27" s="37">
        <v>1</v>
      </c>
      <c r="D27" s="35">
        <v>0</v>
      </c>
      <c r="E27" s="35">
        <v>0</v>
      </c>
      <c r="F27" s="35">
        <v>1</v>
      </c>
      <c r="G27" s="35">
        <v>0</v>
      </c>
      <c r="H27" s="35">
        <v>1</v>
      </c>
      <c r="I27" s="35">
        <v>0</v>
      </c>
      <c r="J27" s="35" t="s">
        <v>96</v>
      </c>
      <c r="K27" s="35">
        <v>2</v>
      </c>
      <c r="L27" s="35">
        <v>0</v>
      </c>
    </row>
    <row r="28" spans="1:12" ht="15" customHeight="1" x14ac:dyDescent="0.2">
      <c r="A28" s="32" t="s">
        <v>56</v>
      </c>
      <c r="B28" s="37">
        <v>16</v>
      </c>
      <c r="C28" s="37">
        <v>1</v>
      </c>
      <c r="D28" s="35">
        <v>6</v>
      </c>
      <c r="E28" s="35">
        <v>0</v>
      </c>
      <c r="F28" s="35">
        <v>2</v>
      </c>
      <c r="G28" s="35">
        <v>0</v>
      </c>
      <c r="H28" s="35">
        <v>1</v>
      </c>
      <c r="I28" s="35">
        <v>0</v>
      </c>
      <c r="J28" s="35" t="s">
        <v>96</v>
      </c>
      <c r="K28" s="35">
        <v>6</v>
      </c>
      <c r="L28" s="35">
        <v>0</v>
      </c>
    </row>
    <row r="29" spans="1:12" ht="15" customHeight="1" x14ac:dyDescent="0.2">
      <c r="A29" s="32" t="s">
        <v>57</v>
      </c>
      <c r="B29" s="37">
        <v>10</v>
      </c>
      <c r="C29" s="37">
        <v>0</v>
      </c>
      <c r="D29" s="35">
        <v>2</v>
      </c>
      <c r="E29" s="35">
        <v>0</v>
      </c>
      <c r="F29" s="35">
        <v>1</v>
      </c>
      <c r="G29" s="35">
        <v>1</v>
      </c>
      <c r="H29" s="35">
        <v>0</v>
      </c>
      <c r="I29" s="35">
        <v>2</v>
      </c>
      <c r="J29" s="35">
        <v>0</v>
      </c>
      <c r="K29" s="35">
        <v>4</v>
      </c>
      <c r="L29" s="35">
        <v>0</v>
      </c>
    </row>
    <row r="30" spans="1:12" ht="15" customHeight="1" x14ac:dyDescent="0.2">
      <c r="A30" s="32" t="s">
        <v>58</v>
      </c>
      <c r="B30" s="37">
        <v>0</v>
      </c>
      <c r="C30" s="37">
        <v>0</v>
      </c>
      <c r="D30" s="35">
        <v>0</v>
      </c>
      <c r="E30" s="35">
        <v>0</v>
      </c>
      <c r="F30" s="35">
        <v>0</v>
      </c>
      <c r="G30" s="35">
        <v>0</v>
      </c>
      <c r="H30" s="35">
        <v>0</v>
      </c>
      <c r="I30" s="35">
        <v>0</v>
      </c>
      <c r="J30" s="35">
        <v>0</v>
      </c>
      <c r="K30" s="35">
        <v>0</v>
      </c>
      <c r="L30" s="35">
        <v>0</v>
      </c>
    </row>
    <row r="31" spans="1:12" ht="15" customHeight="1" x14ac:dyDescent="0.2">
      <c r="A31" s="32" t="s">
        <v>59</v>
      </c>
      <c r="B31" s="37">
        <v>0</v>
      </c>
      <c r="C31" s="37">
        <v>0</v>
      </c>
      <c r="D31" s="35">
        <v>0</v>
      </c>
      <c r="E31" s="35">
        <v>0</v>
      </c>
      <c r="F31" s="35">
        <v>0</v>
      </c>
      <c r="G31" s="35">
        <v>0</v>
      </c>
      <c r="H31" s="35">
        <v>0</v>
      </c>
      <c r="I31" s="35">
        <v>0</v>
      </c>
      <c r="J31" s="35" t="s">
        <v>96</v>
      </c>
      <c r="K31" s="35">
        <v>0</v>
      </c>
      <c r="L31" s="35">
        <v>0</v>
      </c>
    </row>
    <row r="32" spans="1:12" ht="15" customHeight="1" x14ac:dyDescent="0.2">
      <c r="A32" s="32" t="s">
        <v>60</v>
      </c>
      <c r="B32" s="37">
        <v>11</v>
      </c>
      <c r="C32" s="37">
        <v>0</v>
      </c>
      <c r="D32" s="35">
        <v>1</v>
      </c>
      <c r="E32" s="35">
        <v>0</v>
      </c>
      <c r="F32" s="35">
        <v>1</v>
      </c>
      <c r="G32" s="35">
        <v>0</v>
      </c>
      <c r="H32" s="35">
        <v>0</v>
      </c>
      <c r="I32" s="35">
        <v>0</v>
      </c>
      <c r="J32" s="35">
        <v>5</v>
      </c>
      <c r="K32" s="35">
        <v>2</v>
      </c>
      <c r="L32" s="35">
        <v>2</v>
      </c>
    </row>
    <row r="33" spans="1:12" ht="15" customHeight="1" x14ac:dyDescent="0.2">
      <c r="A33" s="32" t="s">
        <v>61</v>
      </c>
      <c r="B33" s="37">
        <v>14</v>
      </c>
      <c r="C33" s="37">
        <v>1</v>
      </c>
      <c r="D33" s="35">
        <v>2</v>
      </c>
      <c r="E33" s="35">
        <v>0</v>
      </c>
      <c r="F33" s="35">
        <v>1</v>
      </c>
      <c r="G33" s="35">
        <v>0</v>
      </c>
      <c r="H33" s="35">
        <v>1</v>
      </c>
      <c r="I33" s="35">
        <v>0</v>
      </c>
      <c r="J33" s="35" t="s">
        <v>96</v>
      </c>
      <c r="K33" s="35">
        <v>6</v>
      </c>
      <c r="L33" s="35">
        <v>3</v>
      </c>
    </row>
    <row r="34" spans="1:12" ht="15" customHeight="1" x14ac:dyDescent="0.2">
      <c r="A34" s="32" t="s">
        <v>62</v>
      </c>
      <c r="B34" s="37">
        <v>11</v>
      </c>
      <c r="C34" s="37">
        <v>0</v>
      </c>
      <c r="D34" s="35">
        <v>0</v>
      </c>
      <c r="E34" s="35">
        <v>0</v>
      </c>
      <c r="F34" s="35">
        <v>1</v>
      </c>
      <c r="G34" s="35">
        <v>0</v>
      </c>
      <c r="H34" s="35">
        <v>0</v>
      </c>
      <c r="I34" s="35">
        <v>0</v>
      </c>
      <c r="J34" s="35" t="s">
        <v>96</v>
      </c>
      <c r="K34" s="35">
        <v>7</v>
      </c>
      <c r="L34" s="35">
        <v>3</v>
      </c>
    </row>
    <row r="35" spans="1:12" ht="15" customHeight="1" x14ac:dyDescent="0.2">
      <c r="A35" s="32" t="s">
        <v>63</v>
      </c>
      <c r="B35" s="37" t="s">
        <v>94</v>
      </c>
      <c r="C35" s="37" t="s">
        <v>94</v>
      </c>
      <c r="D35" s="35" t="s">
        <v>94</v>
      </c>
      <c r="E35" s="35" t="s">
        <v>94</v>
      </c>
      <c r="F35" s="35" t="s">
        <v>94</v>
      </c>
      <c r="G35" s="35" t="s">
        <v>94</v>
      </c>
      <c r="H35" s="35" t="s">
        <v>94</v>
      </c>
      <c r="I35" s="35" t="s">
        <v>94</v>
      </c>
      <c r="J35" s="35" t="s">
        <v>94</v>
      </c>
      <c r="K35" s="35" t="s">
        <v>94</v>
      </c>
      <c r="L35" s="35" t="s">
        <v>94</v>
      </c>
    </row>
    <row r="36" spans="1:12" ht="15" customHeight="1" x14ac:dyDescent="0.2">
      <c r="A36" s="32" t="s">
        <v>64</v>
      </c>
      <c r="B36" s="37">
        <v>0</v>
      </c>
      <c r="C36" s="37">
        <v>0</v>
      </c>
      <c r="D36" s="35">
        <v>0</v>
      </c>
      <c r="E36" s="35">
        <v>0</v>
      </c>
      <c r="F36" s="35">
        <v>0</v>
      </c>
      <c r="G36" s="35">
        <v>0</v>
      </c>
      <c r="H36" s="35">
        <v>0</v>
      </c>
      <c r="I36" s="35">
        <v>0</v>
      </c>
      <c r="J36" s="35">
        <v>0</v>
      </c>
      <c r="K36" s="35">
        <v>0</v>
      </c>
      <c r="L36" s="35">
        <v>0</v>
      </c>
    </row>
    <row r="37" spans="1:12" ht="15" customHeight="1" x14ac:dyDescent="0.2">
      <c r="A37" s="32" t="s">
        <v>65</v>
      </c>
      <c r="B37" s="37">
        <v>5</v>
      </c>
      <c r="C37" s="37">
        <v>0</v>
      </c>
      <c r="D37" s="35">
        <v>0</v>
      </c>
      <c r="E37" s="35">
        <v>1</v>
      </c>
      <c r="F37" s="35">
        <v>0</v>
      </c>
      <c r="G37" s="35">
        <v>0</v>
      </c>
      <c r="H37" s="35">
        <v>0</v>
      </c>
      <c r="I37" s="35">
        <v>1</v>
      </c>
      <c r="J37" s="35" t="s">
        <v>96</v>
      </c>
      <c r="K37" s="35">
        <v>2</v>
      </c>
      <c r="L37" s="35">
        <v>1</v>
      </c>
    </row>
    <row r="38" spans="1:12" ht="15" customHeight="1" x14ac:dyDescent="0.2">
      <c r="A38" s="32" t="s">
        <v>66</v>
      </c>
      <c r="B38" s="37">
        <v>0</v>
      </c>
      <c r="C38" s="37">
        <v>0</v>
      </c>
      <c r="D38" s="35">
        <v>0</v>
      </c>
      <c r="E38" s="35">
        <v>0</v>
      </c>
      <c r="F38" s="35">
        <v>0</v>
      </c>
      <c r="G38" s="35">
        <v>0</v>
      </c>
      <c r="H38" s="35">
        <v>0</v>
      </c>
      <c r="I38" s="35">
        <v>0</v>
      </c>
      <c r="J38" s="35" t="s">
        <v>96</v>
      </c>
      <c r="K38" s="35">
        <v>0</v>
      </c>
      <c r="L38" s="35">
        <v>0</v>
      </c>
    </row>
    <row r="39" spans="1:12" ht="15" customHeight="1" x14ac:dyDescent="0.2">
      <c r="A39" s="32" t="s">
        <v>67</v>
      </c>
      <c r="B39" s="37">
        <v>5</v>
      </c>
      <c r="C39" s="37">
        <v>1</v>
      </c>
      <c r="D39" s="35">
        <v>0</v>
      </c>
      <c r="E39" s="35">
        <v>0</v>
      </c>
      <c r="F39" s="35">
        <v>0</v>
      </c>
      <c r="G39" s="35">
        <v>0</v>
      </c>
      <c r="H39" s="35">
        <v>0</v>
      </c>
      <c r="I39" s="35">
        <v>0</v>
      </c>
      <c r="J39" s="35">
        <v>0</v>
      </c>
      <c r="K39" s="35">
        <v>3</v>
      </c>
      <c r="L39" s="35">
        <v>1</v>
      </c>
    </row>
    <row r="40" spans="1:12" ht="15" customHeight="1" x14ac:dyDescent="0.2">
      <c r="A40" s="32" t="s">
        <v>68</v>
      </c>
      <c r="B40" s="37">
        <v>20</v>
      </c>
      <c r="C40" s="37">
        <v>3</v>
      </c>
      <c r="D40" s="35">
        <v>1</v>
      </c>
      <c r="E40" s="35">
        <v>0</v>
      </c>
      <c r="F40" s="35">
        <v>2</v>
      </c>
      <c r="G40" s="35">
        <v>0</v>
      </c>
      <c r="H40" s="35">
        <v>0</v>
      </c>
      <c r="I40" s="35">
        <v>0</v>
      </c>
      <c r="J40" s="35">
        <v>0</v>
      </c>
      <c r="K40" s="35">
        <v>10</v>
      </c>
      <c r="L40" s="35">
        <v>4</v>
      </c>
    </row>
    <row r="41" spans="1:12" ht="15" customHeight="1" x14ac:dyDescent="0.2">
      <c r="A41" s="32" t="s">
        <v>69</v>
      </c>
      <c r="B41" s="37">
        <v>3</v>
      </c>
      <c r="C41" s="37">
        <v>0</v>
      </c>
      <c r="D41" s="35">
        <v>2</v>
      </c>
      <c r="E41" s="35">
        <v>0</v>
      </c>
      <c r="F41" s="35">
        <v>0</v>
      </c>
      <c r="G41" s="35">
        <v>0</v>
      </c>
      <c r="H41" s="35">
        <v>0</v>
      </c>
      <c r="I41" s="35">
        <v>0</v>
      </c>
      <c r="J41" s="35" t="s">
        <v>96</v>
      </c>
      <c r="K41" s="35">
        <v>0</v>
      </c>
      <c r="L41" s="35">
        <v>1</v>
      </c>
    </row>
    <row r="42" spans="1:12" ht="15" customHeight="1" x14ac:dyDescent="0.2">
      <c r="A42" s="32" t="s">
        <v>70</v>
      </c>
      <c r="B42" s="37">
        <v>23</v>
      </c>
      <c r="C42" s="37">
        <v>0</v>
      </c>
      <c r="D42" s="35">
        <v>1</v>
      </c>
      <c r="E42" s="35">
        <v>0</v>
      </c>
      <c r="F42" s="35">
        <v>0</v>
      </c>
      <c r="G42" s="35">
        <v>0</v>
      </c>
      <c r="H42" s="35">
        <v>2</v>
      </c>
      <c r="I42" s="35">
        <v>2</v>
      </c>
      <c r="J42" s="35" t="s">
        <v>96</v>
      </c>
      <c r="K42" s="35">
        <v>15</v>
      </c>
      <c r="L42" s="35">
        <v>3</v>
      </c>
    </row>
    <row r="43" spans="1:12" ht="15" customHeight="1" x14ac:dyDescent="0.2">
      <c r="A43" s="32" t="s">
        <v>71</v>
      </c>
      <c r="B43" s="37" t="s">
        <v>94</v>
      </c>
      <c r="C43" s="37" t="s">
        <v>94</v>
      </c>
      <c r="D43" s="35" t="s">
        <v>94</v>
      </c>
      <c r="E43" s="35" t="s">
        <v>94</v>
      </c>
      <c r="F43" s="35" t="s">
        <v>94</v>
      </c>
      <c r="G43" s="35" t="s">
        <v>94</v>
      </c>
      <c r="H43" s="35" t="s">
        <v>94</v>
      </c>
      <c r="I43" s="35" t="s">
        <v>94</v>
      </c>
      <c r="J43" s="35" t="s">
        <v>96</v>
      </c>
      <c r="K43" s="35" t="s">
        <v>94</v>
      </c>
      <c r="L43" s="35" t="s">
        <v>94</v>
      </c>
    </row>
    <row r="44" spans="1:12" ht="15" customHeight="1" x14ac:dyDescent="0.2">
      <c r="A44" s="32" t="s">
        <v>72</v>
      </c>
      <c r="B44" s="37">
        <v>61</v>
      </c>
      <c r="C44" s="37">
        <v>0</v>
      </c>
      <c r="D44" s="35">
        <v>4</v>
      </c>
      <c r="E44" s="35">
        <v>0</v>
      </c>
      <c r="F44" s="35">
        <v>1</v>
      </c>
      <c r="G44" s="35">
        <v>2</v>
      </c>
      <c r="H44" s="35">
        <v>2</v>
      </c>
      <c r="I44" s="35">
        <v>16</v>
      </c>
      <c r="J44" s="35">
        <v>15</v>
      </c>
      <c r="K44" s="35">
        <v>15</v>
      </c>
      <c r="L44" s="35">
        <v>6</v>
      </c>
    </row>
    <row r="45" spans="1:12" ht="15" customHeight="1" x14ac:dyDescent="0.2">
      <c r="A45" s="32" t="s">
        <v>73</v>
      </c>
      <c r="B45" s="37">
        <v>12</v>
      </c>
      <c r="C45" s="37">
        <v>2</v>
      </c>
      <c r="D45" s="35">
        <v>0</v>
      </c>
      <c r="E45" s="35">
        <v>0</v>
      </c>
      <c r="F45" s="35">
        <v>4</v>
      </c>
      <c r="G45" s="35">
        <v>1</v>
      </c>
      <c r="H45" s="35">
        <v>0</v>
      </c>
      <c r="I45" s="35">
        <v>2</v>
      </c>
      <c r="J45" s="35">
        <v>0</v>
      </c>
      <c r="K45" s="35">
        <v>2</v>
      </c>
      <c r="L45" s="35">
        <v>1</v>
      </c>
    </row>
    <row r="46" spans="1:12" ht="15" customHeight="1" x14ac:dyDescent="0.2">
      <c r="A46" s="32" t="s">
        <v>74</v>
      </c>
      <c r="B46" s="37" t="s">
        <v>94</v>
      </c>
      <c r="C46" s="37" t="s">
        <v>94</v>
      </c>
      <c r="D46" s="35" t="s">
        <v>94</v>
      </c>
      <c r="E46" s="35" t="s">
        <v>94</v>
      </c>
      <c r="F46" s="35" t="s">
        <v>94</v>
      </c>
      <c r="G46" s="35" t="s">
        <v>94</v>
      </c>
      <c r="H46" s="35" t="s">
        <v>94</v>
      </c>
      <c r="I46" s="35" t="s">
        <v>94</v>
      </c>
      <c r="J46" s="35" t="s">
        <v>94</v>
      </c>
      <c r="K46" s="35" t="s">
        <v>94</v>
      </c>
      <c r="L46" s="35" t="s">
        <v>94</v>
      </c>
    </row>
    <row r="47" spans="1:12" ht="15" customHeight="1" x14ac:dyDescent="0.2">
      <c r="A47" s="32" t="s">
        <v>75</v>
      </c>
      <c r="B47" s="37">
        <v>24</v>
      </c>
      <c r="C47" s="37">
        <v>2</v>
      </c>
      <c r="D47" s="35">
        <v>1</v>
      </c>
      <c r="E47" s="35">
        <v>0</v>
      </c>
      <c r="F47" s="35">
        <v>2</v>
      </c>
      <c r="G47" s="35">
        <v>0</v>
      </c>
      <c r="H47" s="35">
        <v>4</v>
      </c>
      <c r="I47" s="35">
        <v>0</v>
      </c>
      <c r="J47" s="35">
        <v>0</v>
      </c>
      <c r="K47" s="35">
        <v>8</v>
      </c>
      <c r="L47" s="35">
        <v>7</v>
      </c>
    </row>
    <row r="48" spans="1:12" ht="15" customHeight="1" x14ac:dyDescent="0.2">
      <c r="A48" s="32" t="s">
        <v>76</v>
      </c>
      <c r="B48" s="37">
        <v>13</v>
      </c>
      <c r="C48" s="37">
        <v>2</v>
      </c>
      <c r="D48" s="35">
        <v>1</v>
      </c>
      <c r="E48" s="35">
        <v>0</v>
      </c>
      <c r="F48" s="35">
        <v>0</v>
      </c>
      <c r="G48" s="35">
        <v>0</v>
      </c>
      <c r="H48" s="35">
        <v>3</v>
      </c>
      <c r="I48" s="35">
        <v>1</v>
      </c>
      <c r="J48" s="35" t="s">
        <v>96</v>
      </c>
      <c r="K48" s="35">
        <v>5</v>
      </c>
      <c r="L48" s="35">
        <v>1</v>
      </c>
    </row>
    <row r="49" spans="1:12" ht="15" customHeight="1" x14ac:dyDescent="0.2">
      <c r="A49" s="32" t="s">
        <v>77</v>
      </c>
      <c r="B49" s="37">
        <v>9</v>
      </c>
      <c r="C49" s="37">
        <v>1</v>
      </c>
      <c r="D49" s="35">
        <v>0</v>
      </c>
      <c r="E49" s="35">
        <v>0</v>
      </c>
      <c r="F49" s="35">
        <v>3</v>
      </c>
      <c r="G49" s="35">
        <v>0</v>
      </c>
      <c r="H49" s="35">
        <v>1</v>
      </c>
      <c r="I49" s="35">
        <v>0</v>
      </c>
      <c r="J49" s="35" t="s">
        <v>96</v>
      </c>
      <c r="K49" s="35">
        <v>2</v>
      </c>
      <c r="L49" s="35">
        <v>2</v>
      </c>
    </row>
    <row r="50" spans="1:12" ht="15" customHeight="1" x14ac:dyDescent="0.2">
      <c r="A50" s="32" t="s">
        <v>78</v>
      </c>
      <c r="B50" s="37">
        <v>12</v>
      </c>
      <c r="C50" s="37">
        <v>1</v>
      </c>
      <c r="D50" s="35">
        <v>1</v>
      </c>
      <c r="E50" s="35">
        <v>0</v>
      </c>
      <c r="F50" s="35">
        <v>2</v>
      </c>
      <c r="G50" s="35">
        <v>1</v>
      </c>
      <c r="H50" s="35">
        <v>0</v>
      </c>
      <c r="I50" s="35">
        <v>0</v>
      </c>
      <c r="J50" s="35" t="s">
        <v>96</v>
      </c>
      <c r="K50" s="35">
        <v>5</v>
      </c>
      <c r="L50" s="35">
        <v>2</v>
      </c>
    </row>
    <row r="51" spans="1:12" ht="15" customHeight="1" x14ac:dyDescent="0.2">
      <c r="A51" s="32" t="s">
        <v>79</v>
      </c>
      <c r="B51" s="37" t="s">
        <v>94</v>
      </c>
      <c r="C51" s="37" t="s">
        <v>94</v>
      </c>
      <c r="D51" s="35" t="s">
        <v>94</v>
      </c>
      <c r="E51" s="35" t="s">
        <v>94</v>
      </c>
      <c r="F51" s="35" t="s">
        <v>94</v>
      </c>
      <c r="G51" s="35" t="s">
        <v>94</v>
      </c>
      <c r="H51" s="35" t="s">
        <v>94</v>
      </c>
      <c r="I51" s="35" t="s">
        <v>94</v>
      </c>
      <c r="J51" s="35" t="s">
        <v>96</v>
      </c>
      <c r="K51" s="35" t="s">
        <v>94</v>
      </c>
      <c r="L51" s="35" t="s">
        <v>94</v>
      </c>
    </row>
    <row r="52" spans="1:12" ht="15" customHeight="1" x14ac:dyDescent="0.2">
      <c r="A52" s="32" t="s">
        <v>80</v>
      </c>
      <c r="B52" s="37">
        <v>0</v>
      </c>
      <c r="C52" s="37">
        <v>0</v>
      </c>
      <c r="D52" s="35">
        <v>0</v>
      </c>
      <c r="E52" s="35">
        <v>0</v>
      </c>
      <c r="F52" s="35">
        <v>0</v>
      </c>
      <c r="G52" s="35">
        <v>0</v>
      </c>
      <c r="H52" s="35">
        <v>0</v>
      </c>
      <c r="I52" s="35">
        <v>0</v>
      </c>
      <c r="J52" s="35">
        <v>0</v>
      </c>
      <c r="K52" s="35">
        <v>0</v>
      </c>
      <c r="L52" s="35">
        <v>0</v>
      </c>
    </row>
    <row r="53" spans="1:12" ht="15" customHeight="1" x14ac:dyDescent="0.2">
      <c r="A53" s="32" t="s">
        <v>81</v>
      </c>
      <c r="B53" s="37">
        <v>5</v>
      </c>
      <c r="C53" s="37">
        <v>0</v>
      </c>
      <c r="D53" s="35">
        <v>0</v>
      </c>
      <c r="E53" s="35">
        <v>0</v>
      </c>
      <c r="F53" s="35">
        <v>1</v>
      </c>
      <c r="G53" s="35">
        <v>0</v>
      </c>
      <c r="H53" s="35">
        <v>0</v>
      </c>
      <c r="I53" s="35">
        <v>0</v>
      </c>
      <c r="J53" s="35">
        <v>0</v>
      </c>
      <c r="K53" s="35">
        <v>4</v>
      </c>
      <c r="L53" s="35">
        <v>0</v>
      </c>
    </row>
    <row r="54" spans="1:12" ht="15" customHeight="1" x14ac:dyDescent="0.2">
      <c r="A54" s="32" t="s">
        <v>82</v>
      </c>
      <c r="B54" s="37" t="s">
        <v>95</v>
      </c>
      <c r="C54" s="37" t="s">
        <v>95</v>
      </c>
      <c r="D54" s="35" t="s">
        <v>95</v>
      </c>
      <c r="E54" s="35" t="s">
        <v>95</v>
      </c>
      <c r="F54" s="35" t="s">
        <v>95</v>
      </c>
      <c r="G54" s="35" t="s">
        <v>95</v>
      </c>
      <c r="H54" s="35" t="s">
        <v>95</v>
      </c>
      <c r="I54" s="35" t="s">
        <v>95</v>
      </c>
      <c r="J54" s="35" t="s">
        <v>95</v>
      </c>
      <c r="K54" s="35" t="s">
        <v>95</v>
      </c>
      <c r="L54" s="35" t="s">
        <v>95</v>
      </c>
    </row>
    <row r="55" spans="1:12" ht="15" customHeight="1" x14ac:dyDescent="0.2">
      <c r="A55" s="32" t="s">
        <v>83</v>
      </c>
      <c r="B55" s="37">
        <v>3</v>
      </c>
      <c r="C55" s="37">
        <v>1</v>
      </c>
      <c r="D55" s="35">
        <v>1</v>
      </c>
      <c r="E55" s="35">
        <v>0</v>
      </c>
      <c r="F55" s="35">
        <v>0</v>
      </c>
      <c r="G55" s="35">
        <v>0</v>
      </c>
      <c r="H55" s="35">
        <v>0</v>
      </c>
      <c r="I55" s="35">
        <v>0</v>
      </c>
      <c r="J55" s="35">
        <v>0</v>
      </c>
      <c r="K55" s="35">
        <v>1</v>
      </c>
      <c r="L55" s="35">
        <v>0</v>
      </c>
    </row>
    <row r="56" spans="1:12" ht="15" customHeight="1" x14ac:dyDescent="0.2">
      <c r="A56" s="32" t="s">
        <v>84</v>
      </c>
      <c r="B56" s="37">
        <v>7</v>
      </c>
      <c r="C56" s="37">
        <v>0</v>
      </c>
      <c r="D56" s="35">
        <v>0</v>
      </c>
      <c r="E56" s="35">
        <v>0</v>
      </c>
      <c r="F56" s="35">
        <v>0</v>
      </c>
      <c r="G56" s="35">
        <v>1</v>
      </c>
      <c r="H56" s="35">
        <v>0</v>
      </c>
      <c r="I56" s="35">
        <v>1</v>
      </c>
      <c r="J56" s="35">
        <v>0</v>
      </c>
      <c r="K56" s="35">
        <v>5</v>
      </c>
      <c r="L56" s="35">
        <v>0</v>
      </c>
    </row>
    <row r="57" spans="1:12" ht="15" customHeight="1" x14ac:dyDescent="0.2">
      <c r="A57" s="32" t="s">
        <v>85</v>
      </c>
      <c r="B57" s="37">
        <v>38</v>
      </c>
      <c r="C57" s="37">
        <v>1</v>
      </c>
      <c r="D57" s="35">
        <v>1</v>
      </c>
      <c r="E57" s="35">
        <v>0</v>
      </c>
      <c r="F57" s="35">
        <v>3</v>
      </c>
      <c r="G57" s="35">
        <v>0</v>
      </c>
      <c r="H57" s="35">
        <v>3</v>
      </c>
      <c r="I57" s="35">
        <v>3</v>
      </c>
      <c r="J57" s="35" t="s">
        <v>96</v>
      </c>
      <c r="K57" s="35">
        <v>15</v>
      </c>
      <c r="L57" s="35">
        <v>12</v>
      </c>
    </row>
    <row r="58" spans="1:12" ht="15" customHeight="1" x14ac:dyDescent="0.2">
      <c r="A58" s="32" t="s">
        <v>86</v>
      </c>
      <c r="B58" s="37">
        <v>26</v>
      </c>
      <c r="C58" s="37">
        <v>2</v>
      </c>
      <c r="D58" s="35">
        <v>4</v>
      </c>
      <c r="E58" s="35">
        <v>2</v>
      </c>
      <c r="F58" s="35">
        <v>0</v>
      </c>
      <c r="G58" s="35">
        <v>1</v>
      </c>
      <c r="H58" s="35">
        <v>0</v>
      </c>
      <c r="I58" s="35">
        <v>4</v>
      </c>
      <c r="J58" s="35" t="s">
        <v>96</v>
      </c>
      <c r="K58" s="35">
        <v>10</v>
      </c>
      <c r="L58" s="35">
        <v>3</v>
      </c>
    </row>
    <row r="59" spans="1:12" ht="15" customHeight="1" x14ac:dyDescent="0.2">
      <c r="A59" s="32" t="s">
        <v>87</v>
      </c>
      <c r="B59" s="37">
        <v>0</v>
      </c>
      <c r="C59" s="37">
        <v>0</v>
      </c>
      <c r="D59" s="35">
        <v>0</v>
      </c>
      <c r="E59" s="35">
        <v>0</v>
      </c>
      <c r="F59" s="35">
        <v>0</v>
      </c>
      <c r="G59" s="35">
        <v>0</v>
      </c>
      <c r="H59" s="35">
        <v>0</v>
      </c>
      <c r="I59" s="35">
        <v>0</v>
      </c>
      <c r="J59" s="35" t="s">
        <v>96</v>
      </c>
      <c r="K59" s="35">
        <v>0</v>
      </c>
      <c r="L59" s="35">
        <v>0</v>
      </c>
    </row>
    <row r="60" spans="1:12" ht="15" customHeight="1" x14ac:dyDescent="0.2">
      <c r="A60" s="32" t="s">
        <v>88</v>
      </c>
      <c r="B60" s="37" t="s">
        <v>94</v>
      </c>
      <c r="C60" s="37" t="s">
        <v>94</v>
      </c>
      <c r="D60" s="35" t="s">
        <v>94</v>
      </c>
      <c r="E60" s="35" t="s">
        <v>94</v>
      </c>
      <c r="F60" s="35" t="s">
        <v>94</v>
      </c>
      <c r="G60" s="35" t="s">
        <v>94</v>
      </c>
      <c r="H60" s="35" t="s">
        <v>94</v>
      </c>
      <c r="I60" s="35" t="s">
        <v>94</v>
      </c>
      <c r="J60" s="35" t="s">
        <v>94</v>
      </c>
      <c r="K60" s="35" t="s">
        <v>94</v>
      </c>
      <c r="L60" s="35" t="s">
        <v>94</v>
      </c>
    </row>
    <row r="61" spans="1:12" ht="15" customHeight="1" x14ac:dyDescent="0.2">
      <c r="A61" s="32" t="s">
        <v>89</v>
      </c>
      <c r="B61" s="37">
        <v>4</v>
      </c>
      <c r="C61" s="37">
        <v>0</v>
      </c>
      <c r="D61" s="35">
        <v>2</v>
      </c>
      <c r="E61" s="35">
        <v>0</v>
      </c>
      <c r="F61" s="35">
        <v>0</v>
      </c>
      <c r="G61" s="35">
        <v>0</v>
      </c>
      <c r="H61" s="35">
        <v>1</v>
      </c>
      <c r="I61" s="35">
        <v>0</v>
      </c>
      <c r="J61" s="35" t="s">
        <v>96</v>
      </c>
      <c r="K61" s="35">
        <v>1</v>
      </c>
      <c r="L61" s="35">
        <v>0</v>
      </c>
    </row>
    <row r="62" spans="1:12" ht="15" customHeight="1" x14ac:dyDescent="0.2">
      <c r="A62" s="32" t="s">
        <v>90</v>
      </c>
      <c r="B62" s="37">
        <v>45</v>
      </c>
      <c r="C62" s="37">
        <v>5</v>
      </c>
      <c r="D62" s="35">
        <v>1</v>
      </c>
      <c r="E62" s="35">
        <v>0</v>
      </c>
      <c r="F62" s="35">
        <v>3</v>
      </c>
      <c r="G62" s="35">
        <v>3</v>
      </c>
      <c r="H62" s="35">
        <v>2</v>
      </c>
      <c r="I62" s="35">
        <v>1</v>
      </c>
      <c r="J62" s="35" t="s">
        <v>96</v>
      </c>
      <c r="K62" s="35">
        <v>25</v>
      </c>
      <c r="L62" s="35">
        <v>5</v>
      </c>
    </row>
    <row r="63" spans="1:12" ht="15" customHeight="1" x14ac:dyDescent="0.2">
      <c r="A63" s="32" t="s">
        <v>91</v>
      </c>
      <c r="B63" s="37" t="s">
        <v>94</v>
      </c>
      <c r="C63" s="37" t="s">
        <v>94</v>
      </c>
      <c r="D63" s="35" t="s">
        <v>94</v>
      </c>
      <c r="E63" s="35" t="s">
        <v>94</v>
      </c>
      <c r="F63" s="35" t="s">
        <v>94</v>
      </c>
      <c r="G63" s="35" t="s">
        <v>94</v>
      </c>
      <c r="H63" s="35" t="s">
        <v>94</v>
      </c>
      <c r="I63" s="35" t="s">
        <v>94</v>
      </c>
      <c r="J63" s="35" t="s">
        <v>94</v>
      </c>
      <c r="K63" s="35" t="s">
        <v>94</v>
      </c>
      <c r="L63" s="35" t="s">
        <v>94</v>
      </c>
    </row>
    <row r="64" spans="1:12" ht="15" customHeight="1" x14ac:dyDescent="0.2">
      <c r="A64" s="32" t="s">
        <v>92</v>
      </c>
      <c r="B64" s="37" t="s">
        <v>94</v>
      </c>
      <c r="C64" s="37" t="s">
        <v>94</v>
      </c>
      <c r="D64" s="35" t="s">
        <v>94</v>
      </c>
      <c r="E64" s="35" t="s">
        <v>94</v>
      </c>
      <c r="F64" s="35" t="s">
        <v>94</v>
      </c>
      <c r="G64" s="35" t="s">
        <v>94</v>
      </c>
      <c r="H64" s="35" t="s">
        <v>94</v>
      </c>
      <c r="I64" s="35" t="s">
        <v>94</v>
      </c>
      <c r="J64" s="35" t="s">
        <v>94</v>
      </c>
      <c r="K64" s="35" t="s">
        <v>94</v>
      </c>
      <c r="L64" s="35" t="s">
        <v>94</v>
      </c>
    </row>
    <row r="65" spans="1:12" ht="15" customHeight="1" x14ac:dyDescent="0.2">
      <c r="A65" s="32" t="s">
        <v>93</v>
      </c>
      <c r="B65" s="37">
        <v>3</v>
      </c>
      <c r="C65" s="37">
        <v>0</v>
      </c>
      <c r="D65" s="35">
        <v>1</v>
      </c>
      <c r="E65" s="35">
        <v>0</v>
      </c>
      <c r="F65" s="35">
        <v>1</v>
      </c>
      <c r="G65" s="35">
        <v>0</v>
      </c>
      <c r="H65" s="35">
        <v>0</v>
      </c>
      <c r="I65" s="35">
        <v>0</v>
      </c>
      <c r="J65" s="35" t="s">
        <v>96</v>
      </c>
      <c r="K65" s="35">
        <v>1</v>
      </c>
      <c r="L65" s="35">
        <v>0</v>
      </c>
    </row>
    <row r="66" spans="1:12" ht="15" customHeight="1" x14ac:dyDescent="0.2">
      <c r="A66" s="32" t="s">
        <v>22</v>
      </c>
      <c r="B66" s="37">
        <v>949</v>
      </c>
      <c r="C66" s="37">
        <v>93</v>
      </c>
      <c r="D66" s="35">
        <v>127</v>
      </c>
      <c r="E66" s="35">
        <v>6</v>
      </c>
      <c r="F66" s="35">
        <v>57</v>
      </c>
      <c r="G66" s="35">
        <v>28</v>
      </c>
      <c r="H66" s="35">
        <v>57</v>
      </c>
      <c r="I66" s="35">
        <v>90</v>
      </c>
      <c r="J66" s="35">
        <v>20</v>
      </c>
      <c r="K66" s="35">
        <v>347</v>
      </c>
      <c r="L66" s="35">
        <v>124</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7"/>
  <sheetViews>
    <sheetView zoomScaleNormal="100" workbookViewId="0">
      <pane ySplit="9" topLeftCell="A10" activePane="bottomLeft" state="frozen"/>
      <selection pane="bottomLeft" activeCell="F5" sqref="F5"/>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123</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27">
        <v>100</v>
      </c>
      <c r="C10" s="41" t="s">
        <v>94</v>
      </c>
      <c r="D10" s="41" t="s">
        <v>94</v>
      </c>
      <c r="E10" s="41" t="s">
        <v>94</v>
      </c>
      <c r="F10" s="41" t="s">
        <v>94</v>
      </c>
      <c r="G10" s="41" t="s">
        <v>94</v>
      </c>
      <c r="H10" s="41" t="s">
        <v>94</v>
      </c>
      <c r="I10" s="41" t="s">
        <v>94</v>
      </c>
      <c r="J10" s="42" t="s">
        <v>96</v>
      </c>
      <c r="K10" s="41" t="s">
        <v>94</v>
      </c>
      <c r="L10" s="41" t="s">
        <v>94</v>
      </c>
    </row>
    <row r="11" spans="1:12" ht="15" customHeight="1" x14ac:dyDescent="0.2">
      <c r="A11" s="32" t="s">
        <v>39</v>
      </c>
      <c r="B11" s="27">
        <v>100</v>
      </c>
      <c r="C11" s="41">
        <f>(PI_N!C11/PI_N!B11)*100</f>
        <v>13.333333333333334</v>
      </c>
      <c r="D11" s="41">
        <f>(PI_N!D11/PI_N!B11)*100</f>
        <v>6.666666666666667</v>
      </c>
      <c r="E11" s="41">
        <f>(PI_N!E11/PI_N!B11)*100</f>
        <v>0</v>
      </c>
      <c r="F11" s="41">
        <f>(PI_N!F11/PI_N!B11)*100</f>
        <v>0</v>
      </c>
      <c r="G11" s="41">
        <f>(PI_N!G11/PI_N!B11)*100</f>
        <v>0</v>
      </c>
      <c r="H11" s="41">
        <f>(PI_N!H11/PI_N!B11)*100</f>
        <v>0</v>
      </c>
      <c r="I11" s="41">
        <f>(PI_N!I11/PI_N!B11)*100</f>
        <v>0</v>
      </c>
      <c r="J11" s="41">
        <f>(PI_N!J11/PI_N!B11)*100</f>
        <v>0</v>
      </c>
      <c r="K11" s="41">
        <f>(PI_N!K11/PI_N!B11)*100</f>
        <v>46.666666666666664</v>
      </c>
      <c r="L11" s="41">
        <f>(PI_N!L11/PI_N!B11)*100</f>
        <v>33.333333333333329</v>
      </c>
    </row>
    <row r="12" spans="1:12" ht="15" customHeight="1" x14ac:dyDescent="0.2">
      <c r="A12" s="32" t="s">
        <v>40</v>
      </c>
      <c r="B12" s="27">
        <v>100</v>
      </c>
      <c r="C12" s="41" t="s">
        <v>94</v>
      </c>
      <c r="D12" s="41" t="s">
        <v>94</v>
      </c>
      <c r="E12" s="41" t="s">
        <v>94</v>
      </c>
      <c r="F12" s="41" t="s">
        <v>94</v>
      </c>
      <c r="G12" s="41" t="s">
        <v>94</v>
      </c>
      <c r="H12" s="41" t="s">
        <v>94</v>
      </c>
      <c r="I12" s="41" t="s">
        <v>94</v>
      </c>
      <c r="J12" s="41" t="s">
        <v>94</v>
      </c>
      <c r="K12" s="41" t="s">
        <v>94</v>
      </c>
      <c r="L12" s="41" t="s">
        <v>94</v>
      </c>
    </row>
    <row r="13" spans="1:12" ht="15" customHeight="1" x14ac:dyDescent="0.2">
      <c r="A13" s="32" t="s">
        <v>41</v>
      </c>
      <c r="B13" s="27">
        <v>100</v>
      </c>
      <c r="C13" s="41">
        <f>(PI_N!C13/PI_N!B13)*100</f>
        <v>16.666666666666664</v>
      </c>
      <c r="D13" s="41">
        <f>(PI_N!D13/PI_N!B13)*100</f>
        <v>0</v>
      </c>
      <c r="E13" s="41">
        <f>(PI_N!E13/PI_N!B13)*100</f>
        <v>0</v>
      </c>
      <c r="F13" s="41">
        <f>(PI_N!F13/PI_N!B13)*100</f>
        <v>0</v>
      </c>
      <c r="G13" s="41">
        <f>(PI_N!G13/PI_N!B13)*100</f>
        <v>16.666666666666664</v>
      </c>
      <c r="H13" s="41">
        <f>(PI_N!H13/PI_N!B13)*100</f>
        <v>0</v>
      </c>
      <c r="I13" s="41">
        <f>(PI_N!I13/PI_N!B13)*100</f>
        <v>16.666666666666664</v>
      </c>
      <c r="J13" s="42" t="s">
        <v>96</v>
      </c>
      <c r="K13" s="41">
        <f>(PI_N!K13/PI_N!B13)*100</f>
        <v>33.333333333333329</v>
      </c>
      <c r="L13" s="41">
        <f>(PI_N!L13/PI_N!B13)*100</f>
        <v>16.666666666666664</v>
      </c>
    </row>
    <row r="14" spans="1:12" ht="15" customHeight="1" x14ac:dyDescent="0.2">
      <c r="A14" s="32" t="s">
        <v>42</v>
      </c>
      <c r="B14" s="27">
        <v>100</v>
      </c>
      <c r="C14" s="41">
        <f>(PI_N!C14/PI_N!B14)*100</f>
        <v>8.3333333333333321</v>
      </c>
      <c r="D14" s="41">
        <f>(PI_N!D14/PI_N!B14)*100</f>
        <v>8.3333333333333321</v>
      </c>
      <c r="E14" s="41">
        <f>(PI_N!E14/PI_N!B14)*100</f>
        <v>0</v>
      </c>
      <c r="F14" s="41">
        <f>(PI_N!F14/PI_N!B14)*100</f>
        <v>0</v>
      </c>
      <c r="G14" s="41">
        <f>(PI_N!G14/PI_N!B14)*100</f>
        <v>0</v>
      </c>
      <c r="H14" s="41">
        <f>(PI_N!H14/PI_N!B14)*100</f>
        <v>0</v>
      </c>
      <c r="I14" s="41">
        <f>(PI_N!I14/PI_N!B14)*100</f>
        <v>0</v>
      </c>
      <c r="J14" s="41">
        <f>(PI_N!J14/PI_N!B14)*100</f>
        <v>0</v>
      </c>
      <c r="K14" s="41">
        <f>(PI_N!K14/PI_N!B14)*100</f>
        <v>0</v>
      </c>
      <c r="L14" s="41">
        <f>(PI_N!L14/PI_N!B14)*100</f>
        <v>83.333333333333343</v>
      </c>
    </row>
    <row r="15" spans="1:12" ht="15" customHeight="1" x14ac:dyDescent="0.2">
      <c r="A15" s="32" t="s">
        <v>43</v>
      </c>
      <c r="B15" s="27">
        <v>100</v>
      </c>
      <c r="C15" s="41">
        <f>(PI_N!C15/PI_N!B15)*100</f>
        <v>4</v>
      </c>
      <c r="D15" s="41">
        <f>(PI_N!D15/PI_N!B15)*100</f>
        <v>4.8</v>
      </c>
      <c r="E15" s="41">
        <f>(PI_N!E15/PI_N!B15)*100</f>
        <v>0</v>
      </c>
      <c r="F15" s="41">
        <f>(PI_N!F15/PI_N!B15)*100</f>
        <v>1.6</v>
      </c>
      <c r="G15" s="41">
        <f>(PI_N!G15/PI_N!B15)*100</f>
        <v>0</v>
      </c>
      <c r="H15" s="41">
        <f>(PI_N!H15/PI_N!B15)*100</f>
        <v>13.600000000000001</v>
      </c>
      <c r="I15" s="41">
        <f>(PI_N!I15/PI_N!B15)*100</f>
        <v>19.2</v>
      </c>
      <c r="J15" s="42" t="s">
        <v>96</v>
      </c>
      <c r="K15" s="41">
        <f>(PI_N!K15/PI_N!B15)*100</f>
        <v>51.2</v>
      </c>
      <c r="L15" s="41">
        <f>(PI_N!L15/PI_N!B15)*100</f>
        <v>5.6000000000000005</v>
      </c>
    </row>
    <row r="16" spans="1:12" ht="15" customHeight="1" x14ac:dyDescent="0.2">
      <c r="A16" s="32" t="s">
        <v>44</v>
      </c>
      <c r="B16" s="27">
        <v>100</v>
      </c>
      <c r="C16" s="41">
        <f>(PI_N!C16/PI_N!B16)*100</f>
        <v>0</v>
      </c>
      <c r="D16" s="41">
        <f>(PI_N!D16/PI_N!B16)*100</f>
        <v>0</v>
      </c>
      <c r="E16" s="41">
        <f>(PI_N!E16/PI_N!B16)*100</f>
        <v>0</v>
      </c>
      <c r="F16" s="41">
        <f>(PI_N!F16/PI_N!B16)*100</f>
        <v>0</v>
      </c>
      <c r="G16" s="41">
        <f>(PI_N!G16/PI_N!B16)*100</f>
        <v>0</v>
      </c>
      <c r="H16" s="41">
        <f>(PI_N!H16/PI_N!B16)*100</f>
        <v>25</v>
      </c>
      <c r="I16" s="41">
        <f>(PI_N!I16/PI_N!B16)*100</f>
        <v>0</v>
      </c>
      <c r="J16" s="42" t="s">
        <v>96</v>
      </c>
      <c r="K16" s="41">
        <f>(PI_N!K16/PI_N!B16)*100</f>
        <v>50</v>
      </c>
      <c r="L16" s="41">
        <f>(PI_N!L16/PI_N!B16)*100</f>
        <v>25</v>
      </c>
    </row>
    <row r="17" spans="1:12" ht="15" customHeight="1" x14ac:dyDescent="0.2">
      <c r="A17" s="32" t="s">
        <v>45</v>
      </c>
      <c r="B17" s="27">
        <v>100</v>
      </c>
      <c r="C17" s="41">
        <f>(PI_N!C17/PI_N!B17)*100</f>
        <v>8.695652173913043</v>
      </c>
      <c r="D17" s="41">
        <f>(PI_N!D17/PI_N!B17)*100</f>
        <v>8.695652173913043</v>
      </c>
      <c r="E17" s="41">
        <f>(PI_N!E17/PI_N!B17)*100</f>
        <v>0</v>
      </c>
      <c r="F17" s="41">
        <f>(PI_N!F17/PI_N!B17)*100</f>
        <v>13.043478260869565</v>
      </c>
      <c r="G17" s="41">
        <f>(PI_N!G17/PI_N!B17)*100</f>
        <v>4.3478260869565215</v>
      </c>
      <c r="H17" s="41">
        <f>(PI_N!H17/PI_N!B17)*100</f>
        <v>4.3478260869565215</v>
      </c>
      <c r="I17" s="41">
        <f>(PI_N!I17/PI_N!B17)*100</f>
        <v>0</v>
      </c>
      <c r="J17" s="42" t="s">
        <v>96</v>
      </c>
      <c r="K17" s="41">
        <f>(PI_N!K17/PI_N!B17)*100</f>
        <v>47.826086956521742</v>
      </c>
      <c r="L17" s="41">
        <f>(PI_N!L17/PI_N!B17)*100</f>
        <v>13.043478260869565</v>
      </c>
    </row>
    <row r="18" spans="1:12" ht="15" customHeight="1" x14ac:dyDescent="0.2">
      <c r="A18" s="32" t="s">
        <v>46</v>
      </c>
      <c r="B18" s="27">
        <v>100</v>
      </c>
      <c r="C18" s="41">
        <f>(PI_N!C18/PI_N!B18)*100</f>
        <v>0</v>
      </c>
      <c r="D18" s="41">
        <f>(PI_N!D18/PI_N!B18)*100</f>
        <v>25</v>
      </c>
      <c r="E18" s="41">
        <f>(PI_N!E18/PI_N!B18)*100</f>
        <v>0</v>
      </c>
      <c r="F18" s="41">
        <f>(PI_N!F18/PI_N!B18)*100</f>
        <v>0</v>
      </c>
      <c r="G18" s="41">
        <f>(PI_N!G18/PI_N!B18)*100</f>
        <v>0</v>
      </c>
      <c r="H18" s="41">
        <f>(PI_N!H18/PI_N!B18)*100</f>
        <v>0</v>
      </c>
      <c r="I18" s="41">
        <f>(PI_N!I18/PI_N!B18)*100</f>
        <v>0</v>
      </c>
      <c r="J18" s="42" t="s">
        <v>96</v>
      </c>
      <c r="K18" s="41">
        <f>(PI_N!K18/PI_N!B18)*100</f>
        <v>25</v>
      </c>
      <c r="L18" s="41">
        <f>(PI_N!L18/PI_N!B18)*100</f>
        <v>50</v>
      </c>
    </row>
    <row r="19" spans="1:12" ht="15" customHeight="1" x14ac:dyDescent="0.2">
      <c r="A19" s="32" t="s">
        <v>47</v>
      </c>
      <c r="B19" s="27">
        <v>100</v>
      </c>
      <c r="C19" s="41" t="s">
        <v>94</v>
      </c>
      <c r="D19" s="41" t="s">
        <v>94</v>
      </c>
      <c r="E19" s="41" t="s">
        <v>94</v>
      </c>
      <c r="F19" s="41" t="s">
        <v>94</v>
      </c>
      <c r="G19" s="41" t="s">
        <v>94</v>
      </c>
      <c r="H19" s="41" t="s">
        <v>94</v>
      </c>
      <c r="I19" s="41" t="s">
        <v>94</v>
      </c>
      <c r="J19" s="41" t="s">
        <v>94</v>
      </c>
      <c r="K19" s="41" t="s">
        <v>94</v>
      </c>
      <c r="L19" s="41" t="s">
        <v>94</v>
      </c>
    </row>
    <row r="20" spans="1:12" ht="15" customHeight="1" x14ac:dyDescent="0.2">
      <c r="A20" s="32" t="s">
        <v>48</v>
      </c>
      <c r="B20" s="27">
        <v>100</v>
      </c>
      <c r="C20" s="41">
        <f>(PI_N!C20/PI_N!B20)*100</f>
        <v>22.222222222222221</v>
      </c>
      <c r="D20" s="41">
        <f>(PI_N!D20/PI_N!B20)*100</f>
        <v>11.111111111111111</v>
      </c>
      <c r="E20" s="41">
        <f>(PI_N!E20/PI_N!B20)*100</f>
        <v>0</v>
      </c>
      <c r="F20" s="41">
        <f>(PI_N!F20/PI_N!B20)*100</f>
        <v>11.111111111111111</v>
      </c>
      <c r="G20" s="41">
        <f>(PI_N!G20/PI_N!B20)*100</f>
        <v>0</v>
      </c>
      <c r="H20" s="41">
        <f>(PI_N!H20/PI_N!B20)*100</f>
        <v>11.111111111111111</v>
      </c>
      <c r="I20" s="41">
        <f>(PI_N!I20/PI_N!B20)*100</f>
        <v>11.111111111111111</v>
      </c>
      <c r="J20" s="42" t="s">
        <v>96</v>
      </c>
      <c r="K20" s="41">
        <f>(PI_N!K20/PI_N!B20)*100</f>
        <v>22.222222222222221</v>
      </c>
      <c r="L20" s="41">
        <f>(PI_N!L20/PI_N!B20)*100</f>
        <v>11.111111111111111</v>
      </c>
    </row>
    <row r="21" spans="1:12" ht="15" customHeight="1" x14ac:dyDescent="0.2">
      <c r="A21" s="32" t="s">
        <v>49</v>
      </c>
      <c r="B21" s="27">
        <v>100</v>
      </c>
      <c r="C21" s="41">
        <f>(PI_N!C21/PI_N!B21)*100</f>
        <v>16.666666666666664</v>
      </c>
      <c r="D21" s="41">
        <f>(PI_N!D21/PI_N!B21)*100</f>
        <v>0</v>
      </c>
      <c r="E21" s="41">
        <f>(PI_N!E21/PI_N!B21)*100</f>
        <v>0</v>
      </c>
      <c r="F21" s="41">
        <f>(PI_N!F21/PI_N!B21)*100</f>
        <v>16.666666666666664</v>
      </c>
      <c r="G21" s="41">
        <f>(PI_N!G21/PI_N!B21)*100</f>
        <v>0</v>
      </c>
      <c r="H21" s="41">
        <f>(PI_N!H21/PI_N!B21)*100</f>
        <v>0</v>
      </c>
      <c r="I21" s="41">
        <f>(PI_N!I21/PI_N!B21)*100</f>
        <v>0</v>
      </c>
      <c r="J21" s="41">
        <f>(PI_N!J21/PI_N!B21)*100</f>
        <v>0</v>
      </c>
      <c r="K21" s="41">
        <f>(PI_N!K21/PI_N!B21)*100</f>
        <v>50</v>
      </c>
      <c r="L21" s="41">
        <f>(PI_N!L21/PI_N!B21)*100</f>
        <v>16.666666666666664</v>
      </c>
    </row>
    <row r="22" spans="1:12" ht="15" customHeight="1" x14ac:dyDescent="0.2">
      <c r="A22" s="32" t="s">
        <v>50</v>
      </c>
      <c r="B22" s="27">
        <v>100</v>
      </c>
      <c r="C22" s="41">
        <f>(PI_N!C22/PI_N!B22)*100</f>
        <v>9.5238095238095237</v>
      </c>
      <c r="D22" s="41">
        <f>(PI_N!D22/PI_N!B22)*100</f>
        <v>33.333333333333329</v>
      </c>
      <c r="E22" s="41">
        <f>(PI_N!E22/PI_N!B22)*100</f>
        <v>1.1904761904761905</v>
      </c>
      <c r="F22" s="41">
        <f>(PI_N!F22/PI_N!B22)*100</f>
        <v>3.5714285714285712</v>
      </c>
      <c r="G22" s="41">
        <f>(PI_N!G22/PI_N!B22)*100</f>
        <v>5.9523809523809517</v>
      </c>
      <c r="H22" s="41">
        <f>(PI_N!H22/PI_N!B22)*100</f>
        <v>0</v>
      </c>
      <c r="I22" s="41">
        <f>(PI_N!I22/PI_N!B22)*100</f>
        <v>2.3809523809523809</v>
      </c>
      <c r="J22" s="42" t="s">
        <v>96</v>
      </c>
      <c r="K22" s="41">
        <f>(PI_N!K22/PI_N!B22)*100</f>
        <v>36.904761904761905</v>
      </c>
      <c r="L22" s="41">
        <f>(PI_N!L22/PI_N!B22)*100</f>
        <v>7.1428571428571423</v>
      </c>
    </row>
    <row r="23" spans="1:12" ht="15" customHeight="1" x14ac:dyDescent="0.2">
      <c r="A23" s="32" t="s">
        <v>51</v>
      </c>
      <c r="B23" s="27">
        <v>100</v>
      </c>
      <c r="C23" s="41">
        <f>(PI_N!C23/PI_N!B23)*100</f>
        <v>20.930232558139537</v>
      </c>
      <c r="D23" s="41">
        <f>(PI_N!D23/PI_N!B23)*100</f>
        <v>8.720930232558139</v>
      </c>
      <c r="E23" s="41">
        <f>(PI_N!E23/PI_N!B23)*100</f>
        <v>0.58139534883720934</v>
      </c>
      <c r="F23" s="41">
        <f>(PI_N!F23/PI_N!B23)*100</f>
        <v>1.1627906976744187</v>
      </c>
      <c r="G23" s="41">
        <f>(PI_N!G23/PI_N!B23)*100</f>
        <v>5.2325581395348841</v>
      </c>
      <c r="H23" s="41">
        <f>(PI_N!H23/PI_N!B23)*100</f>
        <v>8.1395348837209305</v>
      </c>
      <c r="I23" s="41">
        <f>(PI_N!I23/PI_N!B23)*100</f>
        <v>15.11627906976744</v>
      </c>
      <c r="J23" s="42" t="s">
        <v>96</v>
      </c>
      <c r="K23" s="41">
        <f>(PI_N!K23/PI_N!B23)*100</f>
        <v>27.325581395348834</v>
      </c>
      <c r="L23" s="41">
        <f>(PI_N!L23/PI_N!B23)*100</f>
        <v>12.790697674418606</v>
      </c>
    </row>
    <row r="24" spans="1:12" ht="15" customHeight="1" x14ac:dyDescent="0.2">
      <c r="A24" s="32" t="s">
        <v>52</v>
      </c>
      <c r="B24" s="27">
        <v>100</v>
      </c>
      <c r="C24" s="41">
        <f>(PI_N!C24/PI_N!B24)*100</f>
        <v>20</v>
      </c>
      <c r="D24" s="41">
        <f>(PI_N!D24/PI_N!B24)*100</f>
        <v>20</v>
      </c>
      <c r="E24" s="41">
        <f>(PI_N!E24/PI_N!B24)*100</f>
        <v>0</v>
      </c>
      <c r="F24" s="41">
        <f>(PI_N!F24/PI_N!B24)*100</f>
        <v>20</v>
      </c>
      <c r="G24" s="41">
        <f>(PI_N!G24/PI_N!B24)*100</f>
        <v>0</v>
      </c>
      <c r="H24" s="41">
        <f>(PI_N!H24/PI_N!B24)*100</f>
        <v>0</v>
      </c>
      <c r="I24" s="41">
        <f>(PI_N!I24/PI_N!B24)*100</f>
        <v>0</v>
      </c>
      <c r="J24" s="42" t="s">
        <v>96</v>
      </c>
      <c r="K24" s="41">
        <f>(PI_N!K24/PI_N!B24)*100</f>
        <v>20</v>
      </c>
      <c r="L24" s="41">
        <f>(PI_N!L24/PI_N!B24)*100</f>
        <v>20</v>
      </c>
    </row>
    <row r="25" spans="1:12" ht="15" customHeight="1" x14ac:dyDescent="0.2">
      <c r="A25" s="32" t="s">
        <v>53</v>
      </c>
      <c r="B25" s="27">
        <v>100</v>
      </c>
      <c r="C25" s="41">
        <f>(PI_N!C25/PI_N!B25)*100</f>
        <v>10</v>
      </c>
      <c r="D25" s="41">
        <f>(PI_N!D25/PI_N!B25)*100</f>
        <v>0</v>
      </c>
      <c r="E25" s="41">
        <f>(PI_N!E25/PI_N!B25)*100</f>
        <v>0</v>
      </c>
      <c r="F25" s="41">
        <f>(PI_N!F25/PI_N!B25)*100</f>
        <v>0</v>
      </c>
      <c r="G25" s="41">
        <f>(PI_N!G25/PI_N!B25)*100</f>
        <v>0</v>
      </c>
      <c r="H25" s="41">
        <f>(PI_N!H25/PI_N!B25)*100</f>
        <v>0</v>
      </c>
      <c r="I25" s="41">
        <f>(PI_N!I25/PI_N!B25)*100</f>
        <v>0</v>
      </c>
      <c r="J25" s="41">
        <f>(PI_N!J25/PI_N!B25)*100</f>
        <v>0</v>
      </c>
      <c r="K25" s="41">
        <f>(PI_N!K25/PI_N!B25)*100</f>
        <v>70</v>
      </c>
      <c r="L25" s="41">
        <f>(PI_N!L25/PI_N!B25)*100</f>
        <v>20</v>
      </c>
    </row>
    <row r="26" spans="1:12" ht="15" customHeight="1" x14ac:dyDescent="0.2">
      <c r="A26" s="32" t="s">
        <v>54</v>
      </c>
      <c r="B26" s="27">
        <v>100</v>
      </c>
      <c r="C26" s="41">
        <f>(PI_N!C26/PI_N!B26)*100</f>
        <v>0</v>
      </c>
      <c r="D26" s="41">
        <f>(PI_N!D26/PI_N!B26)*100</f>
        <v>12.5</v>
      </c>
      <c r="E26" s="41">
        <f>(PI_N!E26/PI_N!B26)*100</f>
        <v>0</v>
      </c>
      <c r="F26" s="41">
        <f>(PI_N!F26/PI_N!B26)*100</f>
        <v>25</v>
      </c>
      <c r="G26" s="41">
        <f>(PI_N!G26/PI_N!B26)*100</f>
        <v>25</v>
      </c>
      <c r="H26" s="41">
        <f>(PI_N!H26/PI_N!B26)*100</f>
        <v>0</v>
      </c>
      <c r="I26" s="41">
        <f>(PI_N!I26/PI_N!B26)*100</f>
        <v>0</v>
      </c>
      <c r="J26" s="42" t="s">
        <v>96</v>
      </c>
      <c r="K26" s="41">
        <f>(PI_N!K26/PI_N!B26)*100</f>
        <v>25</v>
      </c>
      <c r="L26" s="41">
        <f>(PI_N!L26/PI_N!B26)*100</f>
        <v>12.5</v>
      </c>
    </row>
    <row r="27" spans="1:12" ht="15" customHeight="1" x14ac:dyDescent="0.2">
      <c r="A27" s="32" t="s">
        <v>55</v>
      </c>
      <c r="B27" s="27">
        <v>100</v>
      </c>
      <c r="C27" s="41">
        <f>(PI_N!C27/PI_N!B27)*100</f>
        <v>20</v>
      </c>
      <c r="D27" s="41">
        <f>(PI_N!D27/PI_N!B27)*100</f>
        <v>0</v>
      </c>
      <c r="E27" s="41">
        <f>(PI_N!E27/PI_N!B27)*100</f>
        <v>0</v>
      </c>
      <c r="F27" s="41">
        <f>(PI_N!F27/PI_N!B27)*100</f>
        <v>20</v>
      </c>
      <c r="G27" s="41">
        <f>(PI_N!G27/PI_N!B27)*100</f>
        <v>0</v>
      </c>
      <c r="H27" s="41">
        <f>(PI_N!H27/PI_N!B27)*100</f>
        <v>20</v>
      </c>
      <c r="I27" s="41">
        <f>(PI_N!I27/PI_N!B27)*100</f>
        <v>0</v>
      </c>
      <c r="J27" s="42" t="s">
        <v>96</v>
      </c>
      <c r="K27" s="41">
        <f>(PI_N!K27/PI_N!B27)*100</f>
        <v>40</v>
      </c>
      <c r="L27" s="41">
        <f>(PI_N!L27/PI_N!B27)*100</f>
        <v>0</v>
      </c>
    </row>
    <row r="28" spans="1:12" ht="15" customHeight="1" x14ac:dyDescent="0.2">
      <c r="A28" s="32" t="s">
        <v>56</v>
      </c>
      <c r="B28" s="27">
        <v>100</v>
      </c>
      <c r="C28" s="41">
        <f>(PI_N!C28/PI_N!B28)*100</f>
        <v>6.25</v>
      </c>
      <c r="D28" s="41">
        <f>(PI_N!D28/PI_N!B28)*100</f>
        <v>37.5</v>
      </c>
      <c r="E28" s="41">
        <f>(PI_N!E28/PI_N!B28)*100</f>
        <v>0</v>
      </c>
      <c r="F28" s="41">
        <f>(PI_N!F28/PI_N!B28)*100</f>
        <v>12.5</v>
      </c>
      <c r="G28" s="41">
        <f>(PI_N!G28/PI_N!B28)*100</f>
        <v>0</v>
      </c>
      <c r="H28" s="41">
        <f>(PI_N!H28/PI_N!B28)*100</f>
        <v>6.25</v>
      </c>
      <c r="I28" s="41">
        <f>(PI_N!I28/PI_N!B28)*100</f>
        <v>0</v>
      </c>
      <c r="J28" s="42" t="s">
        <v>96</v>
      </c>
      <c r="K28" s="41">
        <f>(PI_N!K28/PI_N!B28)*100</f>
        <v>37.5</v>
      </c>
      <c r="L28" s="41">
        <f>(PI_N!L28/PI_N!B28)*100</f>
        <v>0</v>
      </c>
    </row>
    <row r="29" spans="1:12" ht="15" customHeight="1" x14ac:dyDescent="0.2">
      <c r="A29" s="32" t="s">
        <v>57</v>
      </c>
      <c r="B29" s="27">
        <v>100</v>
      </c>
      <c r="C29" s="41">
        <f>(PI_N!C29/PI_N!B29)*100</f>
        <v>0</v>
      </c>
      <c r="D29" s="41">
        <f>(PI_N!D29/PI_N!B29)*100</f>
        <v>20</v>
      </c>
      <c r="E29" s="41">
        <f>(PI_N!E29/PI_N!B29)*100</f>
        <v>0</v>
      </c>
      <c r="F29" s="41">
        <f>(PI_N!F29/PI_N!B29)*100</f>
        <v>10</v>
      </c>
      <c r="G29" s="41">
        <f>(PI_N!G29/PI_N!B29)*100</f>
        <v>10</v>
      </c>
      <c r="H29" s="41">
        <f>(PI_N!H29/PI_N!B29)*100</f>
        <v>0</v>
      </c>
      <c r="I29" s="41">
        <f>(PI_N!I29/PI_N!B29)*100</f>
        <v>20</v>
      </c>
      <c r="J29" s="41">
        <f>(PI_N!J29/PI_N!B29)*100</f>
        <v>0</v>
      </c>
      <c r="K29" s="41">
        <f>(PI_N!K29/PI_N!B29)*100</f>
        <v>40</v>
      </c>
      <c r="L29" s="41">
        <f>(PI_N!L29/PI_N!B29)*100</f>
        <v>0</v>
      </c>
    </row>
    <row r="30" spans="1:12" ht="15" customHeight="1" x14ac:dyDescent="0.2">
      <c r="A30" s="32" t="s">
        <v>58</v>
      </c>
      <c r="B30" s="27">
        <v>100</v>
      </c>
      <c r="C30" s="41">
        <v>0</v>
      </c>
      <c r="D30" s="41">
        <v>0</v>
      </c>
      <c r="E30" s="41">
        <v>0</v>
      </c>
      <c r="F30" s="41">
        <v>0</v>
      </c>
      <c r="G30" s="41">
        <v>0</v>
      </c>
      <c r="H30" s="41">
        <v>0</v>
      </c>
      <c r="I30" s="41">
        <v>0</v>
      </c>
      <c r="J30" s="41">
        <v>0</v>
      </c>
      <c r="K30" s="41">
        <v>0</v>
      </c>
      <c r="L30" s="41">
        <v>0</v>
      </c>
    </row>
    <row r="31" spans="1:12" ht="15" customHeight="1" x14ac:dyDescent="0.2">
      <c r="A31" s="32" t="s">
        <v>59</v>
      </c>
      <c r="B31" s="27">
        <v>100</v>
      </c>
      <c r="C31" s="41">
        <v>0</v>
      </c>
      <c r="D31" s="41">
        <v>0</v>
      </c>
      <c r="E31" s="41">
        <v>0</v>
      </c>
      <c r="F31" s="41">
        <v>0</v>
      </c>
      <c r="G31" s="41">
        <v>0</v>
      </c>
      <c r="H31" s="41">
        <v>0</v>
      </c>
      <c r="I31" s="41">
        <v>0</v>
      </c>
      <c r="J31" s="42" t="s">
        <v>96</v>
      </c>
      <c r="K31" s="41">
        <v>0</v>
      </c>
      <c r="L31" s="41">
        <v>0</v>
      </c>
    </row>
    <row r="32" spans="1:12" ht="15" customHeight="1" x14ac:dyDescent="0.2">
      <c r="A32" s="32" t="s">
        <v>60</v>
      </c>
      <c r="B32" s="27">
        <v>100</v>
      </c>
      <c r="C32" s="41">
        <f>(PI_N!C32/PI_N!B32)*100</f>
        <v>0</v>
      </c>
      <c r="D32" s="41">
        <f>(PI_N!D32/PI_N!B32)*100</f>
        <v>9.0909090909090917</v>
      </c>
      <c r="E32" s="41">
        <f>(PI_N!E32/PI_N!B32)*100</f>
        <v>0</v>
      </c>
      <c r="F32" s="41">
        <f>(PI_N!F32/PI_N!B32)*100</f>
        <v>9.0909090909090917</v>
      </c>
      <c r="G32" s="41">
        <f>(PI_N!G32/PI_N!B32)*100</f>
        <v>0</v>
      </c>
      <c r="H32" s="41">
        <f>(PI_N!H32/PI_N!B32)*100</f>
        <v>0</v>
      </c>
      <c r="I32" s="41">
        <f>(PI_N!I32/PI_N!B32)*100</f>
        <v>0</v>
      </c>
      <c r="J32" s="41">
        <f>(PI_N!J32/PI_N!B32)*100</f>
        <v>45.454545454545453</v>
      </c>
      <c r="K32" s="41">
        <f>(PI_N!K32/PI_N!B32)*100</f>
        <v>18.181818181818183</v>
      </c>
      <c r="L32" s="41">
        <f>(PI_N!L32/PI_N!B32)*100</f>
        <v>18.181818181818183</v>
      </c>
    </row>
    <row r="33" spans="1:12" ht="15" customHeight="1" x14ac:dyDescent="0.2">
      <c r="A33" s="32" t="s">
        <v>61</v>
      </c>
      <c r="B33" s="27">
        <v>100</v>
      </c>
      <c r="C33" s="41">
        <f>(PI_N!C33/PI_N!B33)*100</f>
        <v>7.1428571428571423</v>
      </c>
      <c r="D33" s="41">
        <f>(PI_N!D33/PI_N!B33)*100</f>
        <v>14.285714285714285</v>
      </c>
      <c r="E33" s="41">
        <f>(PI_N!E33/PI_N!B33)*100</f>
        <v>0</v>
      </c>
      <c r="F33" s="41">
        <f>(PI_N!F33/PI_N!B33)*100</f>
        <v>7.1428571428571423</v>
      </c>
      <c r="G33" s="41">
        <f>(PI_N!G33/PI_N!B33)*100</f>
        <v>0</v>
      </c>
      <c r="H33" s="41">
        <f>(PI_N!H33/PI_N!B33)*100</f>
        <v>7.1428571428571423</v>
      </c>
      <c r="I33" s="41">
        <f>(PI_N!I33/PI_N!B33)*100</f>
        <v>0</v>
      </c>
      <c r="J33" s="42" t="s">
        <v>96</v>
      </c>
      <c r="K33" s="41">
        <f>(PI_N!K33/PI_N!B33)*100</f>
        <v>42.857142857142854</v>
      </c>
      <c r="L33" s="41">
        <f>(PI_N!L33/PI_N!B33)*100</f>
        <v>21.428571428571427</v>
      </c>
    </row>
    <row r="34" spans="1:12" ht="15" customHeight="1" x14ac:dyDescent="0.2">
      <c r="A34" s="32" t="s">
        <v>62</v>
      </c>
      <c r="B34" s="27">
        <v>100</v>
      </c>
      <c r="C34" s="41">
        <f>(PI_N!C34/PI_N!B34)*100</f>
        <v>0</v>
      </c>
      <c r="D34" s="41">
        <f>(PI_N!D34/PI_N!B34)*100</f>
        <v>0</v>
      </c>
      <c r="E34" s="41">
        <f>(PI_N!E34/PI_N!B34)*100</f>
        <v>0</v>
      </c>
      <c r="F34" s="41">
        <f>(PI_N!F34/PI_N!B34)*100</f>
        <v>9.0909090909090917</v>
      </c>
      <c r="G34" s="41">
        <f>(PI_N!G34/PI_N!B34)*100</f>
        <v>0</v>
      </c>
      <c r="H34" s="41">
        <f>(PI_N!H34/PI_N!B34)*100</f>
        <v>0</v>
      </c>
      <c r="I34" s="41">
        <f>(PI_N!I34/PI_N!B34)*100</f>
        <v>0</v>
      </c>
      <c r="J34" s="42" t="s">
        <v>96</v>
      </c>
      <c r="K34" s="41">
        <f>(PI_N!K34/PI_N!B34)*100</f>
        <v>63.636363636363633</v>
      </c>
      <c r="L34" s="41">
        <f>(PI_N!L34/PI_N!B34)*100</f>
        <v>27.27272727272727</v>
      </c>
    </row>
    <row r="35" spans="1:12" ht="15" customHeight="1" x14ac:dyDescent="0.2">
      <c r="A35" s="32" t="s">
        <v>63</v>
      </c>
      <c r="B35" s="27">
        <v>100</v>
      </c>
      <c r="C35" s="41" t="s">
        <v>94</v>
      </c>
      <c r="D35" s="41" t="s">
        <v>94</v>
      </c>
      <c r="E35" s="41" t="s">
        <v>94</v>
      </c>
      <c r="F35" s="41" t="s">
        <v>94</v>
      </c>
      <c r="G35" s="41" t="s">
        <v>94</v>
      </c>
      <c r="H35" s="41" t="s">
        <v>94</v>
      </c>
      <c r="I35" s="41" t="s">
        <v>94</v>
      </c>
      <c r="J35" s="41" t="s">
        <v>94</v>
      </c>
      <c r="K35" s="41" t="s">
        <v>94</v>
      </c>
      <c r="L35" s="41" t="s">
        <v>94</v>
      </c>
    </row>
    <row r="36" spans="1:12" ht="15" customHeight="1" x14ac:dyDescent="0.2">
      <c r="A36" s="32" t="s">
        <v>64</v>
      </c>
      <c r="B36" s="27">
        <v>100</v>
      </c>
      <c r="C36" s="41">
        <v>0</v>
      </c>
      <c r="D36" s="41">
        <v>0</v>
      </c>
      <c r="E36" s="41">
        <v>0</v>
      </c>
      <c r="F36" s="41">
        <v>0</v>
      </c>
      <c r="G36" s="41">
        <v>0</v>
      </c>
      <c r="H36" s="41">
        <v>0</v>
      </c>
      <c r="I36" s="41">
        <v>0</v>
      </c>
      <c r="J36" s="41">
        <v>0</v>
      </c>
      <c r="K36" s="41">
        <v>0</v>
      </c>
      <c r="L36" s="41">
        <v>0</v>
      </c>
    </row>
    <row r="37" spans="1:12" ht="15" customHeight="1" x14ac:dyDescent="0.2">
      <c r="A37" s="32" t="s">
        <v>65</v>
      </c>
      <c r="B37" s="27">
        <v>100</v>
      </c>
      <c r="C37" s="41">
        <f>(PI_N!C37/PI_N!B37)*100</f>
        <v>0</v>
      </c>
      <c r="D37" s="41">
        <f>(PI_N!D37/PI_N!B37)*100</f>
        <v>0</v>
      </c>
      <c r="E37" s="41">
        <f>(PI_N!E37/PI_N!B37)*100</f>
        <v>20</v>
      </c>
      <c r="F37" s="41">
        <f>(PI_N!F37/PI_N!B37)*100</f>
        <v>0</v>
      </c>
      <c r="G37" s="41">
        <f>(PI_N!G37/PI_N!B37)*100</f>
        <v>0</v>
      </c>
      <c r="H37" s="41">
        <f>(PI_N!H37/PI_N!B37)*100</f>
        <v>0</v>
      </c>
      <c r="I37" s="41">
        <f>(PI_N!I37/PI_N!B37)*100</f>
        <v>20</v>
      </c>
      <c r="J37" s="42" t="s">
        <v>96</v>
      </c>
      <c r="K37" s="41">
        <f>(PI_N!K37/PI_N!B37)*100</f>
        <v>40</v>
      </c>
      <c r="L37" s="41">
        <f>(PI_N!L37/PI_N!B37)*100</f>
        <v>20</v>
      </c>
    </row>
    <row r="38" spans="1:12" ht="15" customHeight="1" x14ac:dyDescent="0.2">
      <c r="A38" s="32" t="s">
        <v>66</v>
      </c>
      <c r="B38" s="27">
        <v>100</v>
      </c>
      <c r="C38" s="41">
        <v>0</v>
      </c>
      <c r="D38" s="41">
        <v>0</v>
      </c>
      <c r="E38" s="41">
        <v>0</v>
      </c>
      <c r="F38" s="41">
        <v>0</v>
      </c>
      <c r="G38" s="41">
        <v>0</v>
      </c>
      <c r="H38" s="41">
        <v>0</v>
      </c>
      <c r="I38" s="41">
        <v>0</v>
      </c>
      <c r="J38" s="42" t="s">
        <v>96</v>
      </c>
      <c r="K38" s="41">
        <v>0</v>
      </c>
      <c r="L38" s="41">
        <v>0</v>
      </c>
    </row>
    <row r="39" spans="1:12" ht="15" customHeight="1" x14ac:dyDescent="0.2">
      <c r="A39" s="32" t="s">
        <v>67</v>
      </c>
      <c r="B39" s="27">
        <v>100</v>
      </c>
      <c r="C39" s="41">
        <f>(PI_N!C39/PI_N!B39)*100</f>
        <v>20</v>
      </c>
      <c r="D39" s="41">
        <f>(PI_N!D39/PI_N!B39)*100</f>
        <v>0</v>
      </c>
      <c r="E39" s="41">
        <f>(PI_N!E39/PI_N!B39)*100</f>
        <v>0</v>
      </c>
      <c r="F39" s="41">
        <f>(PI_N!F39/PI_N!B39)*100</f>
        <v>0</v>
      </c>
      <c r="G39" s="41">
        <f>(PI_N!G39/PI_N!B39)*100</f>
        <v>0</v>
      </c>
      <c r="H39" s="41">
        <f>(PI_N!H39/PI_N!B39)*100</f>
        <v>0</v>
      </c>
      <c r="I39" s="41">
        <f>(PI_N!I39/PI_N!B39)*100</f>
        <v>0</v>
      </c>
      <c r="J39" s="41">
        <f>(PI_N!J39/PI_N!B39)*100</f>
        <v>0</v>
      </c>
      <c r="K39" s="41">
        <f>(PI_N!K39/PI_N!B39)*100</f>
        <v>60</v>
      </c>
      <c r="L39" s="41">
        <f>(PI_N!L39/PI_N!B39)*100</f>
        <v>20</v>
      </c>
    </row>
    <row r="40" spans="1:12" ht="15" customHeight="1" x14ac:dyDescent="0.2">
      <c r="A40" s="32" t="s">
        <v>68</v>
      </c>
      <c r="B40" s="27">
        <v>100</v>
      </c>
      <c r="C40" s="41">
        <f>(PI_N!C40/PI_N!B40)*100</f>
        <v>15</v>
      </c>
      <c r="D40" s="41">
        <f>(PI_N!D40/PI_N!B40)*100</f>
        <v>5</v>
      </c>
      <c r="E40" s="41">
        <f>(PI_N!E40/PI_N!B40)*100</f>
        <v>0</v>
      </c>
      <c r="F40" s="41">
        <f>(PI_N!F40/PI_N!B40)*100</f>
        <v>10</v>
      </c>
      <c r="G40" s="41">
        <f>(PI_N!G40/PI_N!B40)*100</f>
        <v>0</v>
      </c>
      <c r="H40" s="41">
        <f>(PI_N!H40/PI_N!B40)*100</f>
        <v>0</v>
      </c>
      <c r="I40" s="41">
        <f>(PI_N!I40/PI_N!B40)*100</f>
        <v>0</v>
      </c>
      <c r="J40" s="41">
        <f>(PI_N!J40/PI_N!B40)*100</f>
        <v>0</v>
      </c>
      <c r="K40" s="41">
        <f>(PI_N!K40/PI_N!B40)*100</f>
        <v>50</v>
      </c>
      <c r="L40" s="41">
        <f>(PI_N!L40/PI_N!B40)*100</f>
        <v>20</v>
      </c>
    </row>
    <row r="41" spans="1:12" ht="15" customHeight="1" x14ac:dyDescent="0.2">
      <c r="A41" s="32" t="s">
        <v>69</v>
      </c>
      <c r="B41" s="27">
        <v>100</v>
      </c>
      <c r="C41" s="41">
        <f>(PI_N!C41/PI_N!B41)*100</f>
        <v>0</v>
      </c>
      <c r="D41" s="41">
        <f>(PI_N!D41/PI_N!B41)*100</f>
        <v>66.666666666666657</v>
      </c>
      <c r="E41" s="41">
        <f>(PI_N!E41/PI_N!B41)*100</f>
        <v>0</v>
      </c>
      <c r="F41" s="41">
        <f>(PI_N!F41/PI_N!B41)*100</f>
        <v>0</v>
      </c>
      <c r="G41" s="41">
        <f>(PI_N!G41/PI_N!B41)*100</f>
        <v>0</v>
      </c>
      <c r="H41" s="41">
        <f>(PI_N!H41/PI_N!B41)*100</f>
        <v>0</v>
      </c>
      <c r="I41" s="41">
        <f>(PI_N!I41/PI_N!B41)*100</f>
        <v>0</v>
      </c>
      <c r="J41" s="42" t="s">
        <v>96</v>
      </c>
      <c r="K41" s="41">
        <f>(PI_N!K41/PI_N!B41)*100</f>
        <v>0</v>
      </c>
      <c r="L41" s="41">
        <f>(PI_N!L41/PI_N!B41)*100</f>
        <v>33.333333333333329</v>
      </c>
    </row>
    <row r="42" spans="1:12" ht="15" customHeight="1" x14ac:dyDescent="0.2">
      <c r="A42" s="32" t="s">
        <v>70</v>
      </c>
      <c r="B42" s="27">
        <v>100</v>
      </c>
      <c r="C42" s="41">
        <f>(PI_N!C42/PI_N!B42)*100</f>
        <v>0</v>
      </c>
      <c r="D42" s="41">
        <f>(PI_N!D42/PI_N!B42)*100</f>
        <v>4.3478260869565215</v>
      </c>
      <c r="E42" s="41">
        <f>(PI_N!E42/PI_N!B42)*100</f>
        <v>0</v>
      </c>
      <c r="F42" s="41">
        <f>(PI_N!F42/PI_N!B42)*100</f>
        <v>0</v>
      </c>
      <c r="G42" s="41">
        <f>(PI_N!G42/PI_N!B42)*100</f>
        <v>0</v>
      </c>
      <c r="H42" s="41">
        <f>(PI_N!H42/PI_N!B42)*100</f>
        <v>8.695652173913043</v>
      </c>
      <c r="I42" s="41">
        <f>(PI_N!I42/PI_N!B42)*100</f>
        <v>8.695652173913043</v>
      </c>
      <c r="J42" s="42" t="s">
        <v>96</v>
      </c>
      <c r="K42" s="41">
        <f>(PI_N!K42/PI_N!B42)*100</f>
        <v>65.217391304347828</v>
      </c>
      <c r="L42" s="41">
        <f>(PI_N!L42/PI_N!B42)*100</f>
        <v>13.043478260869565</v>
      </c>
    </row>
    <row r="43" spans="1:12" ht="15" customHeight="1" x14ac:dyDescent="0.2">
      <c r="A43" s="32" t="s">
        <v>71</v>
      </c>
      <c r="B43" s="27">
        <v>100</v>
      </c>
      <c r="C43" s="41" t="s">
        <v>94</v>
      </c>
      <c r="D43" s="41" t="s">
        <v>94</v>
      </c>
      <c r="E43" s="41" t="s">
        <v>94</v>
      </c>
      <c r="F43" s="41" t="s">
        <v>94</v>
      </c>
      <c r="G43" s="41" t="s">
        <v>94</v>
      </c>
      <c r="H43" s="41" t="s">
        <v>94</v>
      </c>
      <c r="I43" s="41" t="s">
        <v>94</v>
      </c>
      <c r="J43" s="42" t="s">
        <v>96</v>
      </c>
      <c r="K43" s="41" t="s">
        <v>94</v>
      </c>
      <c r="L43" s="41" t="s">
        <v>94</v>
      </c>
    </row>
    <row r="44" spans="1:12" ht="15" customHeight="1" x14ac:dyDescent="0.2">
      <c r="A44" s="32" t="s">
        <v>72</v>
      </c>
      <c r="B44" s="27">
        <v>100</v>
      </c>
      <c r="C44" s="41">
        <f>(PI_N!C44/PI_N!B44)*100</f>
        <v>0</v>
      </c>
      <c r="D44" s="41">
        <f>(PI_N!D44/PI_N!B44)*100</f>
        <v>6.557377049180328</v>
      </c>
      <c r="E44" s="41">
        <f>(PI_N!E44/PI_N!B44)*100</f>
        <v>0</v>
      </c>
      <c r="F44" s="41">
        <f>(PI_N!F44/PI_N!B44)*100</f>
        <v>1.639344262295082</v>
      </c>
      <c r="G44" s="41">
        <f>(PI_N!G44/PI_N!B44)*100</f>
        <v>3.278688524590164</v>
      </c>
      <c r="H44" s="41">
        <f>(PI_N!H44/PI_N!B44)*100</f>
        <v>3.278688524590164</v>
      </c>
      <c r="I44" s="41">
        <f>(PI_N!I44/PI_N!B44)*100</f>
        <v>26.229508196721312</v>
      </c>
      <c r="J44" s="41">
        <f>(PI_N!J44/PI_N!B44)*100</f>
        <v>24.590163934426229</v>
      </c>
      <c r="K44" s="41">
        <f>(PI_N!K44/PI_N!B44)*100</f>
        <v>24.590163934426229</v>
      </c>
      <c r="L44" s="41">
        <f>(PI_N!L44/PI_N!B44)*100</f>
        <v>9.8360655737704921</v>
      </c>
    </row>
    <row r="45" spans="1:12" ht="15" customHeight="1" x14ac:dyDescent="0.2">
      <c r="A45" s="32" t="s">
        <v>73</v>
      </c>
      <c r="B45" s="27">
        <v>100</v>
      </c>
      <c r="C45" s="41">
        <f>(PI_N!C45/PI_N!B45)*100</f>
        <v>16.666666666666664</v>
      </c>
      <c r="D45" s="41">
        <f>(PI_N!D45/PI_N!B45)*100</f>
        <v>0</v>
      </c>
      <c r="E45" s="41">
        <f>(PI_N!E45/PI_N!B45)*100</f>
        <v>0</v>
      </c>
      <c r="F45" s="41">
        <f>(PI_N!F45/PI_N!B45)*100</f>
        <v>33.333333333333329</v>
      </c>
      <c r="G45" s="41">
        <f>(PI_N!G45/PI_N!B45)*100</f>
        <v>8.3333333333333321</v>
      </c>
      <c r="H45" s="41">
        <f>(PI_N!H45/PI_N!B45)*100</f>
        <v>0</v>
      </c>
      <c r="I45" s="41">
        <f>(PI_N!I45/PI_N!B45)*100</f>
        <v>16.666666666666664</v>
      </c>
      <c r="J45" s="41">
        <f>(PI_N!J45/PI_N!B45)*100</f>
        <v>0</v>
      </c>
      <c r="K45" s="41">
        <f>(PI_N!K45/PI_N!B45)*100</f>
        <v>16.666666666666664</v>
      </c>
      <c r="L45" s="41">
        <f>(PI_N!L45/PI_N!B45)*100</f>
        <v>8.3333333333333321</v>
      </c>
    </row>
    <row r="46" spans="1:12" ht="15" customHeight="1" x14ac:dyDescent="0.2">
      <c r="A46" s="32" t="s">
        <v>74</v>
      </c>
      <c r="B46" s="27">
        <v>100</v>
      </c>
      <c r="C46" s="41" t="s">
        <v>94</v>
      </c>
      <c r="D46" s="41" t="s">
        <v>94</v>
      </c>
      <c r="E46" s="41" t="s">
        <v>94</v>
      </c>
      <c r="F46" s="41" t="s">
        <v>94</v>
      </c>
      <c r="G46" s="41" t="s">
        <v>94</v>
      </c>
      <c r="H46" s="41" t="s">
        <v>94</v>
      </c>
      <c r="I46" s="41" t="s">
        <v>94</v>
      </c>
      <c r="J46" s="41" t="s">
        <v>94</v>
      </c>
      <c r="K46" s="41" t="s">
        <v>94</v>
      </c>
      <c r="L46" s="41" t="s">
        <v>94</v>
      </c>
    </row>
    <row r="47" spans="1:12" ht="15" customHeight="1" x14ac:dyDescent="0.2">
      <c r="A47" s="32" t="s">
        <v>75</v>
      </c>
      <c r="B47" s="27">
        <v>100</v>
      </c>
      <c r="C47" s="41">
        <f>(PI_N!C47/PI_N!B47)*100</f>
        <v>8.3333333333333321</v>
      </c>
      <c r="D47" s="41">
        <f>(PI_N!D47/PI_N!B47)*100</f>
        <v>4.1666666666666661</v>
      </c>
      <c r="E47" s="41">
        <f>(PI_N!E47/PI_N!B47)*100</f>
        <v>0</v>
      </c>
      <c r="F47" s="41">
        <f>(PI_N!F47/PI_N!B47)*100</f>
        <v>8.3333333333333321</v>
      </c>
      <c r="G47" s="41">
        <f>(PI_N!G47/PI_N!B47)*100</f>
        <v>0</v>
      </c>
      <c r="H47" s="41">
        <f>(PI_N!H47/PI_N!B47)*100</f>
        <v>16.666666666666664</v>
      </c>
      <c r="I47" s="41">
        <f>(PI_N!I47/PI_N!B47)*100</f>
        <v>0</v>
      </c>
      <c r="J47" s="41">
        <f>(PI_N!J47/PI_N!B47)*100</f>
        <v>0</v>
      </c>
      <c r="K47" s="41">
        <f>(PI_N!K47/PI_N!B47)*100</f>
        <v>33.333333333333329</v>
      </c>
      <c r="L47" s="41">
        <f>(PI_N!L47/PI_N!B47)*100</f>
        <v>29.166666666666668</v>
      </c>
    </row>
    <row r="48" spans="1:12" ht="15" customHeight="1" x14ac:dyDescent="0.2">
      <c r="A48" s="32" t="s">
        <v>76</v>
      </c>
      <c r="B48" s="27">
        <v>100</v>
      </c>
      <c r="C48" s="41">
        <f>(PI_N!C48/PI_N!B48)*100</f>
        <v>15.384615384615385</v>
      </c>
      <c r="D48" s="41">
        <f>(PI_N!D48/PI_N!B48)*100</f>
        <v>7.6923076923076925</v>
      </c>
      <c r="E48" s="41">
        <f>(PI_N!E48/PI_N!B48)*100</f>
        <v>0</v>
      </c>
      <c r="F48" s="41">
        <f>(PI_N!F48/PI_N!B48)*100</f>
        <v>0</v>
      </c>
      <c r="G48" s="41">
        <f>(PI_N!G48/PI_N!B48)*100</f>
        <v>0</v>
      </c>
      <c r="H48" s="41">
        <f>(PI_N!H48/PI_N!B48)*100</f>
        <v>23.076923076923077</v>
      </c>
      <c r="I48" s="41">
        <f>(PI_N!I48/PI_N!B48)*100</f>
        <v>7.6923076923076925</v>
      </c>
      <c r="J48" s="42" t="s">
        <v>96</v>
      </c>
      <c r="K48" s="41">
        <f>(PI_N!K48/PI_N!B48)*100</f>
        <v>38.461538461538467</v>
      </c>
      <c r="L48" s="41">
        <f>(PI_N!L48/PI_N!B48)*100</f>
        <v>7.6923076923076925</v>
      </c>
    </row>
    <row r="49" spans="1:12" ht="15" customHeight="1" x14ac:dyDescent="0.2">
      <c r="A49" s="32" t="s">
        <v>77</v>
      </c>
      <c r="B49" s="27">
        <v>100</v>
      </c>
      <c r="C49" s="41">
        <f>(PI_N!C49/PI_N!B49)*100</f>
        <v>11.111111111111111</v>
      </c>
      <c r="D49" s="41">
        <f>(PI_N!D49/PI_N!B49)*100</f>
        <v>0</v>
      </c>
      <c r="E49" s="41">
        <f>(PI_N!E49/PI_N!B49)*100</f>
        <v>0</v>
      </c>
      <c r="F49" s="41">
        <f>(PI_N!F49/PI_N!B49)*100</f>
        <v>33.333333333333329</v>
      </c>
      <c r="G49" s="41">
        <f>(PI_N!G49/PI_N!B49)*100</f>
        <v>0</v>
      </c>
      <c r="H49" s="41">
        <f>(PI_N!H49/PI_N!B49)*100</f>
        <v>11.111111111111111</v>
      </c>
      <c r="I49" s="41">
        <f>(PI_N!I49/PI_N!B49)*100</f>
        <v>0</v>
      </c>
      <c r="J49" s="42" t="s">
        <v>96</v>
      </c>
      <c r="K49" s="41">
        <f>(PI_N!K49/PI_N!B49)*100</f>
        <v>22.222222222222221</v>
      </c>
      <c r="L49" s="41">
        <f>(PI_N!L49/PI_N!B49)*100</f>
        <v>22.222222222222221</v>
      </c>
    </row>
    <row r="50" spans="1:12" ht="15" customHeight="1" x14ac:dyDescent="0.2">
      <c r="A50" s="32" t="s">
        <v>78</v>
      </c>
      <c r="B50" s="27">
        <v>100</v>
      </c>
      <c r="C50" s="41">
        <f>(PI_N!C50/PI_N!B50)*100</f>
        <v>8.3333333333333321</v>
      </c>
      <c r="D50" s="41">
        <f>(PI_N!D50/PI_N!B50)*100</f>
        <v>8.3333333333333321</v>
      </c>
      <c r="E50" s="41">
        <f>(PI_N!E50/PI_N!B50)*100</f>
        <v>0</v>
      </c>
      <c r="F50" s="41">
        <f>(PI_N!F50/PI_N!B50)*100</f>
        <v>16.666666666666664</v>
      </c>
      <c r="G50" s="41">
        <f>(PI_N!G50/PI_N!B50)*100</f>
        <v>8.3333333333333321</v>
      </c>
      <c r="H50" s="41">
        <f>(PI_N!H50/PI_N!B50)*100</f>
        <v>0</v>
      </c>
      <c r="I50" s="41">
        <f>(PI_N!I50/PI_N!B50)*100</f>
        <v>0</v>
      </c>
      <c r="J50" s="42" t="s">
        <v>96</v>
      </c>
      <c r="K50" s="41">
        <f>(PI_N!K50/PI_N!B50)*100</f>
        <v>41.666666666666671</v>
      </c>
      <c r="L50" s="41">
        <f>(PI_N!L50/PI_N!B50)*100</f>
        <v>16.666666666666664</v>
      </c>
    </row>
    <row r="51" spans="1:12" ht="15" customHeight="1" x14ac:dyDescent="0.2">
      <c r="A51" s="32" t="s">
        <v>79</v>
      </c>
      <c r="B51" s="27">
        <v>100</v>
      </c>
      <c r="C51" s="41" t="s">
        <v>94</v>
      </c>
      <c r="D51" s="41" t="s">
        <v>94</v>
      </c>
      <c r="E51" s="41" t="s">
        <v>94</v>
      </c>
      <c r="F51" s="41" t="s">
        <v>94</v>
      </c>
      <c r="G51" s="41" t="s">
        <v>94</v>
      </c>
      <c r="H51" s="41" t="s">
        <v>94</v>
      </c>
      <c r="I51" s="41" t="s">
        <v>94</v>
      </c>
      <c r="J51" s="42" t="s">
        <v>96</v>
      </c>
      <c r="K51" s="41" t="s">
        <v>94</v>
      </c>
      <c r="L51" s="41" t="s">
        <v>94</v>
      </c>
    </row>
    <row r="52" spans="1:12" ht="15" customHeight="1" x14ac:dyDescent="0.2">
      <c r="A52" s="32" t="s">
        <v>80</v>
      </c>
      <c r="B52" s="27">
        <v>100</v>
      </c>
      <c r="C52" s="41">
        <v>0</v>
      </c>
      <c r="D52" s="41">
        <v>0</v>
      </c>
      <c r="E52" s="41">
        <v>0</v>
      </c>
      <c r="F52" s="41">
        <v>0</v>
      </c>
      <c r="G52" s="41">
        <v>0</v>
      </c>
      <c r="H52" s="41">
        <v>0</v>
      </c>
      <c r="I52" s="41">
        <v>0</v>
      </c>
      <c r="J52" s="41">
        <v>0</v>
      </c>
      <c r="K52" s="41">
        <v>0</v>
      </c>
      <c r="L52" s="41">
        <v>0</v>
      </c>
    </row>
    <row r="53" spans="1:12" ht="15" customHeight="1" x14ac:dyDescent="0.2">
      <c r="A53" s="32" t="s">
        <v>81</v>
      </c>
      <c r="B53" s="27">
        <v>100</v>
      </c>
      <c r="C53" s="41">
        <f>(PI_N!C53/PI_N!B53)*100</f>
        <v>0</v>
      </c>
      <c r="D53" s="41">
        <f>(PI_N!D53/PI_N!B53)*100</f>
        <v>0</v>
      </c>
      <c r="E53" s="41">
        <f>(PI_N!E53/PI_N!B53)*100</f>
        <v>0</v>
      </c>
      <c r="F53" s="41">
        <f>(PI_N!F53/PI_N!B53)*100</f>
        <v>20</v>
      </c>
      <c r="G53" s="41">
        <f>(PI_N!G53/PI_N!B53)*100</f>
        <v>0</v>
      </c>
      <c r="H53" s="41">
        <f>(PI_N!H53/PI_N!B53)*100</f>
        <v>0</v>
      </c>
      <c r="I53" s="41">
        <f>(PI_N!I53/PI_N!B53)*100</f>
        <v>0</v>
      </c>
      <c r="J53" s="41">
        <f>(PI_N!J53/PI_N!B53)*100</f>
        <v>0</v>
      </c>
      <c r="K53" s="41">
        <f>(PI_N!K53/PI_N!B53)*100</f>
        <v>80</v>
      </c>
      <c r="L53" s="41">
        <f>(PI_N!L53/PI_N!B53)*100</f>
        <v>0</v>
      </c>
    </row>
    <row r="54" spans="1:12" ht="15" customHeight="1" x14ac:dyDescent="0.2">
      <c r="A54" s="32" t="s">
        <v>82</v>
      </c>
      <c r="B54" s="27">
        <v>100</v>
      </c>
      <c r="C54" s="42" t="s">
        <v>95</v>
      </c>
      <c r="D54" s="42" t="s">
        <v>95</v>
      </c>
      <c r="E54" s="42" t="s">
        <v>95</v>
      </c>
      <c r="F54" s="42" t="s">
        <v>95</v>
      </c>
      <c r="G54" s="42" t="s">
        <v>95</v>
      </c>
      <c r="H54" s="42" t="s">
        <v>95</v>
      </c>
      <c r="I54" s="42" t="s">
        <v>95</v>
      </c>
      <c r="J54" s="42" t="s">
        <v>95</v>
      </c>
      <c r="K54" s="42" t="s">
        <v>95</v>
      </c>
      <c r="L54" s="42" t="s">
        <v>95</v>
      </c>
    </row>
    <row r="55" spans="1:12" ht="15" customHeight="1" x14ac:dyDescent="0.2">
      <c r="A55" s="32" t="s">
        <v>83</v>
      </c>
      <c r="B55" s="27">
        <v>100</v>
      </c>
      <c r="C55" s="41">
        <f>(PI_N!C55/PI_N!B55)*100</f>
        <v>33.333333333333329</v>
      </c>
      <c r="D55" s="41">
        <f>(PI_N!D55/PI_N!B55)*100</f>
        <v>33.333333333333329</v>
      </c>
      <c r="E55" s="41">
        <f>(PI_N!E55/PI_N!B55)*100</f>
        <v>0</v>
      </c>
      <c r="F55" s="41">
        <f>(PI_N!F55/PI_N!B55)*100</f>
        <v>0</v>
      </c>
      <c r="G55" s="41">
        <f>(PI_N!G55/PI_N!B55)*100</f>
        <v>0</v>
      </c>
      <c r="H55" s="41">
        <f>(PI_N!H55/PI_N!B55)*100</f>
        <v>0</v>
      </c>
      <c r="I55" s="41">
        <f>(PI_N!I55/PI_N!B55)*100</f>
        <v>0</v>
      </c>
      <c r="J55" s="41">
        <f>(PI_N!J55/PI_N!B55)*100</f>
        <v>0</v>
      </c>
      <c r="K55" s="41">
        <f>(PI_N!K55/PI_N!B55)*100</f>
        <v>33.333333333333329</v>
      </c>
      <c r="L55" s="41">
        <f>(PI_N!L55/PI_N!B55)*100</f>
        <v>0</v>
      </c>
    </row>
    <row r="56" spans="1:12" ht="15" customHeight="1" x14ac:dyDescent="0.2">
      <c r="A56" s="32" t="s">
        <v>84</v>
      </c>
      <c r="B56" s="27">
        <v>100</v>
      </c>
      <c r="C56" s="41">
        <f>(PI_N!C56/PI_N!B56)*100</f>
        <v>0</v>
      </c>
      <c r="D56" s="41">
        <f>(PI_N!D56/PI_N!B56)*100</f>
        <v>0</v>
      </c>
      <c r="E56" s="41">
        <f>(PI_N!E56/PI_N!B56)*100</f>
        <v>0</v>
      </c>
      <c r="F56" s="41">
        <f>(PI_N!F56/PI_N!B56)*100</f>
        <v>0</v>
      </c>
      <c r="G56" s="41">
        <f>(PI_N!G56/PI_N!B56)*100</f>
        <v>14.285714285714285</v>
      </c>
      <c r="H56" s="41">
        <f>(PI_N!H56/PI_N!B56)*100</f>
        <v>0</v>
      </c>
      <c r="I56" s="41">
        <f>(PI_N!I56/PI_N!B56)*100</f>
        <v>14.285714285714285</v>
      </c>
      <c r="J56" s="41">
        <f>(PI_N!J56/PI_N!B56)*100</f>
        <v>0</v>
      </c>
      <c r="K56" s="41">
        <f>(PI_N!K56/PI_N!B56)*100</f>
        <v>71.428571428571431</v>
      </c>
      <c r="L56" s="41">
        <f>(PI_N!L56/PI_N!B56)*100</f>
        <v>0</v>
      </c>
    </row>
    <row r="57" spans="1:12" ht="15" customHeight="1" x14ac:dyDescent="0.2">
      <c r="A57" s="32" t="s">
        <v>85</v>
      </c>
      <c r="B57" s="27">
        <v>100</v>
      </c>
      <c r="C57" s="41">
        <f>(PI_N!C57/PI_N!B57)*100</f>
        <v>2.6315789473684208</v>
      </c>
      <c r="D57" s="41">
        <f>(PI_N!D57/PI_N!B57)*100</f>
        <v>2.6315789473684208</v>
      </c>
      <c r="E57" s="41">
        <f>(PI_N!E57/PI_N!B57)*100</f>
        <v>0</v>
      </c>
      <c r="F57" s="41">
        <f>(PI_N!F57/PI_N!B57)*100</f>
        <v>7.8947368421052628</v>
      </c>
      <c r="G57" s="41">
        <f>(PI_N!G57/PI_N!B57)*100</f>
        <v>0</v>
      </c>
      <c r="H57" s="41">
        <f>(PI_N!H57/PI_N!B57)*100</f>
        <v>7.8947368421052628</v>
      </c>
      <c r="I57" s="41">
        <f>(PI_N!I57/PI_N!B57)*100</f>
        <v>7.8947368421052628</v>
      </c>
      <c r="J57" s="42" t="s">
        <v>96</v>
      </c>
      <c r="K57" s="41">
        <f>(PI_N!K57/PI_N!B57)*100</f>
        <v>39.473684210526315</v>
      </c>
      <c r="L57" s="41">
        <f>(PI_N!L57/PI_N!B57)*100</f>
        <v>31.578947368421051</v>
      </c>
    </row>
    <row r="58" spans="1:12" ht="15" customHeight="1" x14ac:dyDescent="0.2">
      <c r="A58" s="32" t="s">
        <v>86</v>
      </c>
      <c r="B58" s="27">
        <v>100</v>
      </c>
      <c r="C58" s="41">
        <f>(PI_N!C58/PI_N!B58)*100</f>
        <v>7.6923076923076925</v>
      </c>
      <c r="D58" s="41">
        <f>(PI_N!D58/PI_N!B58)*100</f>
        <v>15.384615384615385</v>
      </c>
      <c r="E58" s="41">
        <f>(PI_N!E58/PI_N!B58)*100</f>
        <v>7.6923076923076925</v>
      </c>
      <c r="F58" s="41">
        <f>(PI_N!F58/PI_N!B58)*100</f>
        <v>0</v>
      </c>
      <c r="G58" s="41">
        <f>(PI_N!G58/PI_N!B58)*100</f>
        <v>3.8461538461538463</v>
      </c>
      <c r="H58" s="41">
        <f>(PI_N!H58/PI_N!B58)*100</f>
        <v>0</v>
      </c>
      <c r="I58" s="41">
        <f>(PI_N!I58/PI_N!B58)*100</f>
        <v>15.384615384615385</v>
      </c>
      <c r="J58" s="42" t="s">
        <v>96</v>
      </c>
      <c r="K58" s="41">
        <f>(PI_N!K58/PI_N!B58)*100</f>
        <v>38.461538461538467</v>
      </c>
      <c r="L58" s="41">
        <f>(PI_N!L58/PI_N!B58)*100</f>
        <v>11.538461538461538</v>
      </c>
    </row>
    <row r="59" spans="1:12" ht="15" customHeight="1" x14ac:dyDescent="0.2">
      <c r="A59" s="32" t="s">
        <v>87</v>
      </c>
      <c r="B59" s="27">
        <v>100</v>
      </c>
      <c r="C59" s="41">
        <v>0</v>
      </c>
      <c r="D59" s="41">
        <v>0</v>
      </c>
      <c r="E59" s="41">
        <v>0</v>
      </c>
      <c r="F59" s="41">
        <v>0</v>
      </c>
      <c r="G59" s="41">
        <v>0</v>
      </c>
      <c r="H59" s="41">
        <v>0</v>
      </c>
      <c r="I59" s="41">
        <v>0</v>
      </c>
      <c r="J59" s="42" t="s">
        <v>96</v>
      </c>
      <c r="K59" s="41">
        <v>0</v>
      </c>
      <c r="L59" s="41">
        <v>0</v>
      </c>
    </row>
    <row r="60" spans="1:12" ht="15" customHeight="1" x14ac:dyDescent="0.2">
      <c r="A60" s="32" t="s">
        <v>88</v>
      </c>
      <c r="B60" s="27">
        <v>100</v>
      </c>
      <c r="C60" s="41" t="s">
        <v>94</v>
      </c>
      <c r="D60" s="41" t="s">
        <v>94</v>
      </c>
      <c r="E60" s="41" t="s">
        <v>94</v>
      </c>
      <c r="F60" s="41" t="s">
        <v>94</v>
      </c>
      <c r="G60" s="41" t="s">
        <v>94</v>
      </c>
      <c r="H60" s="41" t="s">
        <v>94</v>
      </c>
      <c r="I60" s="41" t="s">
        <v>94</v>
      </c>
      <c r="J60" s="41" t="s">
        <v>94</v>
      </c>
      <c r="K60" s="41" t="s">
        <v>94</v>
      </c>
      <c r="L60" s="41" t="s">
        <v>94</v>
      </c>
    </row>
    <row r="61" spans="1:12" ht="15" customHeight="1" x14ac:dyDescent="0.2">
      <c r="A61" s="32" t="s">
        <v>89</v>
      </c>
      <c r="B61" s="27">
        <v>100</v>
      </c>
      <c r="C61" s="41">
        <f>(PI_N!C61/PI_N!B61)*100</f>
        <v>0</v>
      </c>
      <c r="D61" s="41">
        <f>(PI_N!D61/PI_N!B61)*100</f>
        <v>50</v>
      </c>
      <c r="E61" s="41">
        <f>(PI_N!E61/PI_N!B61)*100</f>
        <v>0</v>
      </c>
      <c r="F61" s="41">
        <f>(PI_N!F61/PI_N!B61)*100</f>
        <v>0</v>
      </c>
      <c r="G61" s="41">
        <f>(PI_N!G61/PI_N!B61)*100</f>
        <v>0</v>
      </c>
      <c r="H61" s="41">
        <f>(PI_N!H61/PI_N!B61)*100</f>
        <v>25</v>
      </c>
      <c r="I61" s="41">
        <f>(PI_N!I61/PI_N!B61)*100</f>
        <v>0</v>
      </c>
      <c r="J61" s="42" t="s">
        <v>96</v>
      </c>
      <c r="K61" s="41">
        <f>(PI_N!K61/PI_N!B61)*100</f>
        <v>25</v>
      </c>
      <c r="L61" s="41">
        <f>(PI_N!L61/PI_N!B61)*100</f>
        <v>0</v>
      </c>
    </row>
    <row r="62" spans="1:12" ht="15" customHeight="1" x14ac:dyDescent="0.2">
      <c r="A62" s="32" t="s">
        <v>90</v>
      </c>
      <c r="B62" s="27">
        <v>100</v>
      </c>
      <c r="C62" s="41">
        <f>(PI_N!C62/PI_N!B62)*100</f>
        <v>11.111111111111111</v>
      </c>
      <c r="D62" s="41">
        <f>(PI_N!D62/PI_N!B62)*100</f>
        <v>2.2222222222222223</v>
      </c>
      <c r="E62" s="41">
        <f>(PI_N!E62/PI_N!B62)*100</f>
        <v>0</v>
      </c>
      <c r="F62" s="41">
        <f>(PI_N!F62/PI_N!B62)*100</f>
        <v>6.666666666666667</v>
      </c>
      <c r="G62" s="41">
        <f>(PI_N!G62/PI_N!B62)*100</f>
        <v>6.666666666666667</v>
      </c>
      <c r="H62" s="41">
        <f>(PI_N!H62/PI_N!B62)*100</f>
        <v>4.4444444444444446</v>
      </c>
      <c r="I62" s="41">
        <f>(PI_N!I62/PI_N!B62)*100</f>
        <v>2.2222222222222223</v>
      </c>
      <c r="J62" s="42" t="s">
        <v>96</v>
      </c>
      <c r="K62" s="41">
        <f>(PI_N!K62/PI_N!B62)*100</f>
        <v>55.555555555555557</v>
      </c>
      <c r="L62" s="41">
        <f>(PI_N!L62/PI_N!B62)*100</f>
        <v>11.111111111111111</v>
      </c>
    </row>
    <row r="63" spans="1:12" ht="15" customHeight="1" x14ac:dyDescent="0.2">
      <c r="A63" s="32" t="s">
        <v>91</v>
      </c>
      <c r="B63" s="27">
        <v>100</v>
      </c>
      <c r="C63" s="41" t="s">
        <v>94</v>
      </c>
      <c r="D63" s="41" t="s">
        <v>94</v>
      </c>
      <c r="E63" s="41" t="s">
        <v>94</v>
      </c>
      <c r="F63" s="41" t="s">
        <v>94</v>
      </c>
      <c r="G63" s="41" t="s">
        <v>94</v>
      </c>
      <c r="H63" s="41" t="s">
        <v>94</v>
      </c>
      <c r="I63" s="41" t="s">
        <v>94</v>
      </c>
      <c r="J63" s="41" t="s">
        <v>94</v>
      </c>
      <c r="K63" s="41" t="s">
        <v>94</v>
      </c>
      <c r="L63" s="41" t="s">
        <v>94</v>
      </c>
    </row>
    <row r="64" spans="1:12" ht="15" customHeight="1" x14ac:dyDescent="0.2">
      <c r="A64" s="32" t="s">
        <v>92</v>
      </c>
      <c r="B64" s="27">
        <v>100</v>
      </c>
      <c r="C64" s="41" t="s">
        <v>94</v>
      </c>
      <c r="D64" s="41" t="s">
        <v>94</v>
      </c>
      <c r="E64" s="41" t="s">
        <v>94</v>
      </c>
      <c r="F64" s="41" t="s">
        <v>94</v>
      </c>
      <c r="G64" s="41" t="s">
        <v>94</v>
      </c>
      <c r="H64" s="41" t="s">
        <v>94</v>
      </c>
      <c r="I64" s="41" t="s">
        <v>94</v>
      </c>
      <c r="J64" s="41" t="s">
        <v>94</v>
      </c>
      <c r="K64" s="41" t="s">
        <v>94</v>
      </c>
      <c r="L64" s="41" t="s">
        <v>94</v>
      </c>
    </row>
    <row r="65" spans="1:12" ht="15" customHeight="1" x14ac:dyDescent="0.2">
      <c r="A65" s="32" t="s">
        <v>93</v>
      </c>
      <c r="B65" s="27">
        <v>100</v>
      </c>
      <c r="C65" s="41">
        <f>(PI_N!C65/PI_N!B65)*100</f>
        <v>0</v>
      </c>
      <c r="D65" s="41">
        <f>(PI_N!D65/PI_N!B65)*100</f>
        <v>33.333333333333329</v>
      </c>
      <c r="E65" s="41">
        <f>(PI_N!E65/PI_N!B65)*100</f>
        <v>0</v>
      </c>
      <c r="F65" s="41">
        <f>(PI_N!F65/PI_N!B65)*100</f>
        <v>33.333333333333329</v>
      </c>
      <c r="G65" s="41">
        <f>(PI_N!G65/PI_N!B65)*100</f>
        <v>0</v>
      </c>
      <c r="H65" s="41">
        <f>(PI_N!H65/PI_N!B65)*100</f>
        <v>0</v>
      </c>
      <c r="I65" s="41">
        <f>(PI_N!I65/PI_N!B65)*100</f>
        <v>0</v>
      </c>
      <c r="J65" s="42" t="s">
        <v>96</v>
      </c>
      <c r="K65" s="41">
        <f>(PI_N!K65/PI_N!B65)*100</f>
        <v>33.333333333333329</v>
      </c>
      <c r="L65" s="41">
        <f>(PI_N!L65/PI_N!B65)*100</f>
        <v>0</v>
      </c>
    </row>
    <row r="66" spans="1:12" ht="15" customHeight="1" x14ac:dyDescent="0.2">
      <c r="A66" s="32" t="s">
        <v>22</v>
      </c>
      <c r="B66" s="27">
        <v>100</v>
      </c>
      <c r="C66" s="41">
        <f>(PI_N!C66/PI_N!B66)*100</f>
        <v>9.7997892518440466</v>
      </c>
      <c r="D66" s="41">
        <f>(PI_N!D66/PI_N!B66)*100</f>
        <v>13.382507903055849</v>
      </c>
      <c r="E66" s="41">
        <f>(PI_N!E66/PI_N!B66)*100</f>
        <v>0.63224446786090627</v>
      </c>
      <c r="F66" s="41">
        <f>(PI_N!F66/PI_N!B66)*100</f>
        <v>6.0063224446786094</v>
      </c>
      <c r="G66" s="41">
        <f>(PI_N!G66/PI_N!B66)*100</f>
        <v>2.9504741833508956</v>
      </c>
      <c r="H66" s="41">
        <f>(PI_N!H66/PI_N!B66)*100</f>
        <v>6.0063224446786094</v>
      </c>
      <c r="I66" s="41">
        <f>(PI_N!I66/PI_N!B66)*100</f>
        <v>9.4836670179135929</v>
      </c>
      <c r="J66" s="41">
        <f>(PI_N!J66/PI_N!B66)*100</f>
        <v>2.1074815595363541</v>
      </c>
      <c r="K66" s="41">
        <f>(PI_N!K66/PI_N!B66)*100</f>
        <v>36.564805057955738</v>
      </c>
      <c r="L66" s="41">
        <f>(PI_N!L66/PI_N!B66)*100</f>
        <v>13.066385669125394</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5"/>
  <sheetViews>
    <sheetView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29</v>
      </c>
      <c r="B7" s="5"/>
      <c r="D7" s="5"/>
      <c r="E7" s="5"/>
      <c r="F7" s="5"/>
      <c r="G7" s="5"/>
      <c r="H7" s="5"/>
      <c r="I7" s="5"/>
      <c r="J7" s="5"/>
      <c r="K7" s="5"/>
      <c r="L7" s="5"/>
    </row>
    <row r="8" spans="1:12" x14ac:dyDescent="0.2">
      <c r="A8" s="4"/>
      <c r="B8" s="5"/>
      <c r="C8" s="5"/>
      <c r="D8" s="5"/>
      <c r="E8" s="5"/>
      <c r="F8" s="5"/>
      <c r="G8" s="5"/>
      <c r="H8" s="5"/>
      <c r="I8" s="5"/>
      <c r="J8" s="5"/>
    </row>
    <row r="9" spans="1:12" s="28"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7">
        <v>1686</v>
      </c>
      <c r="C10" s="37">
        <v>136</v>
      </c>
      <c r="D10" s="35">
        <v>295</v>
      </c>
      <c r="E10" s="35">
        <v>5</v>
      </c>
      <c r="F10" s="35">
        <v>78</v>
      </c>
      <c r="G10" s="35">
        <v>70</v>
      </c>
      <c r="H10" s="35">
        <v>46</v>
      </c>
      <c r="I10" s="35">
        <v>67</v>
      </c>
      <c r="J10" s="35" t="s">
        <v>96</v>
      </c>
      <c r="K10" s="35">
        <v>655</v>
      </c>
      <c r="L10" s="35">
        <v>334</v>
      </c>
    </row>
    <row r="11" spans="1:12" ht="15" customHeight="1" x14ac:dyDescent="0.2">
      <c r="A11" s="32" t="s">
        <v>39</v>
      </c>
      <c r="B11" s="37">
        <v>358</v>
      </c>
      <c r="C11" s="37">
        <v>39</v>
      </c>
      <c r="D11" s="35">
        <v>43</v>
      </c>
      <c r="E11" s="35">
        <v>0</v>
      </c>
      <c r="F11" s="35">
        <v>50</v>
      </c>
      <c r="G11" s="35">
        <v>17</v>
      </c>
      <c r="H11" s="35">
        <v>12</v>
      </c>
      <c r="I11" s="35">
        <v>12</v>
      </c>
      <c r="J11" s="35">
        <v>0</v>
      </c>
      <c r="K11" s="35">
        <v>135</v>
      </c>
      <c r="L11" s="35">
        <v>50</v>
      </c>
    </row>
    <row r="12" spans="1:12" ht="15" customHeight="1" x14ac:dyDescent="0.2">
      <c r="A12" s="32" t="s">
        <v>40</v>
      </c>
      <c r="B12" s="37">
        <v>0</v>
      </c>
      <c r="C12" s="37">
        <v>0</v>
      </c>
      <c r="D12" s="35">
        <v>0</v>
      </c>
      <c r="E12" s="35">
        <v>0</v>
      </c>
      <c r="F12" s="35">
        <v>0</v>
      </c>
      <c r="G12" s="35">
        <v>0</v>
      </c>
      <c r="H12" s="35">
        <v>0</v>
      </c>
      <c r="I12" s="35">
        <v>0</v>
      </c>
      <c r="J12" s="35">
        <v>0</v>
      </c>
      <c r="K12" s="35">
        <v>0</v>
      </c>
      <c r="L12" s="35">
        <v>0</v>
      </c>
    </row>
    <row r="13" spans="1:12" ht="15" customHeight="1" x14ac:dyDescent="0.2">
      <c r="A13" s="32" t="s">
        <v>41</v>
      </c>
      <c r="B13" s="37">
        <v>2540</v>
      </c>
      <c r="C13" s="37">
        <v>271</v>
      </c>
      <c r="D13" s="35">
        <v>131</v>
      </c>
      <c r="E13" s="35">
        <v>18</v>
      </c>
      <c r="F13" s="35">
        <v>137</v>
      </c>
      <c r="G13" s="35">
        <v>97</v>
      </c>
      <c r="H13" s="35">
        <v>102</v>
      </c>
      <c r="I13" s="35">
        <v>400</v>
      </c>
      <c r="J13" s="35" t="s">
        <v>96</v>
      </c>
      <c r="K13" s="35">
        <v>1003</v>
      </c>
      <c r="L13" s="35">
        <v>381</v>
      </c>
    </row>
    <row r="14" spans="1:12" ht="15" customHeight="1" x14ac:dyDescent="0.2">
      <c r="A14" s="32" t="s">
        <v>42</v>
      </c>
      <c r="B14" s="37">
        <v>1681</v>
      </c>
      <c r="C14" s="37">
        <v>54</v>
      </c>
      <c r="D14" s="35">
        <v>235</v>
      </c>
      <c r="E14" s="35">
        <v>2</v>
      </c>
      <c r="F14" s="35">
        <v>39</v>
      </c>
      <c r="G14" s="35">
        <v>42</v>
      </c>
      <c r="H14" s="35">
        <v>91</v>
      </c>
      <c r="I14" s="35">
        <v>103</v>
      </c>
      <c r="J14" s="35">
        <v>0</v>
      </c>
      <c r="K14" s="35">
        <v>300</v>
      </c>
      <c r="L14" s="35">
        <v>815</v>
      </c>
    </row>
    <row r="15" spans="1:12" ht="15" customHeight="1" x14ac:dyDescent="0.2">
      <c r="A15" s="32" t="s">
        <v>43</v>
      </c>
      <c r="B15" s="37">
        <v>12355</v>
      </c>
      <c r="C15" s="37">
        <v>293</v>
      </c>
      <c r="D15" s="35">
        <v>1054</v>
      </c>
      <c r="E15" s="35">
        <v>33</v>
      </c>
      <c r="F15" s="35">
        <v>303</v>
      </c>
      <c r="G15" s="35">
        <v>0</v>
      </c>
      <c r="H15" s="35">
        <v>1871</v>
      </c>
      <c r="I15" s="35">
        <v>2159</v>
      </c>
      <c r="J15" s="35" t="s">
        <v>96</v>
      </c>
      <c r="K15" s="35">
        <v>5531</v>
      </c>
      <c r="L15" s="35">
        <v>1111</v>
      </c>
    </row>
    <row r="16" spans="1:12" ht="15" customHeight="1" x14ac:dyDescent="0.2">
      <c r="A16" s="32" t="s">
        <v>44</v>
      </c>
      <c r="B16" s="37">
        <v>3092</v>
      </c>
      <c r="C16" s="37">
        <v>96</v>
      </c>
      <c r="D16" s="35">
        <v>512</v>
      </c>
      <c r="E16" s="35">
        <v>8</v>
      </c>
      <c r="F16" s="35">
        <v>243</v>
      </c>
      <c r="G16" s="35">
        <v>154</v>
      </c>
      <c r="H16" s="35">
        <v>287</v>
      </c>
      <c r="I16" s="35">
        <v>272</v>
      </c>
      <c r="J16" s="35" t="s">
        <v>96</v>
      </c>
      <c r="K16" s="35">
        <v>1264</v>
      </c>
      <c r="L16" s="35">
        <v>256</v>
      </c>
    </row>
    <row r="17" spans="1:12" ht="15" customHeight="1" x14ac:dyDescent="0.2">
      <c r="A17" s="32" t="s">
        <v>45</v>
      </c>
      <c r="B17" s="37">
        <v>2329</v>
      </c>
      <c r="C17" s="37">
        <v>121</v>
      </c>
      <c r="D17" s="35">
        <v>231</v>
      </c>
      <c r="E17" s="35">
        <v>1</v>
      </c>
      <c r="F17" s="35">
        <v>92</v>
      </c>
      <c r="G17" s="35">
        <v>102</v>
      </c>
      <c r="H17" s="35">
        <v>141</v>
      </c>
      <c r="I17" s="35">
        <v>153</v>
      </c>
      <c r="J17" s="35" t="s">
        <v>96</v>
      </c>
      <c r="K17" s="35">
        <v>1124</v>
      </c>
      <c r="L17" s="35">
        <v>364</v>
      </c>
    </row>
    <row r="18" spans="1:12" ht="15" customHeight="1" x14ac:dyDescent="0.2">
      <c r="A18" s="32" t="s">
        <v>46</v>
      </c>
      <c r="B18" s="37">
        <v>455</v>
      </c>
      <c r="C18" s="37">
        <v>17</v>
      </c>
      <c r="D18" s="35">
        <v>81</v>
      </c>
      <c r="E18" s="35">
        <v>0</v>
      </c>
      <c r="F18" s="35">
        <v>28</v>
      </c>
      <c r="G18" s="35">
        <v>14</v>
      </c>
      <c r="H18" s="35">
        <v>33</v>
      </c>
      <c r="I18" s="35">
        <v>26</v>
      </c>
      <c r="J18" s="35" t="s">
        <v>96</v>
      </c>
      <c r="K18" s="35">
        <v>210</v>
      </c>
      <c r="L18" s="35">
        <v>46</v>
      </c>
    </row>
    <row r="19" spans="1:12" ht="15" customHeight="1" x14ac:dyDescent="0.2">
      <c r="A19" s="32" t="s">
        <v>47</v>
      </c>
      <c r="B19" s="37" t="s">
        <v>94</v>
      </c>
      <c r="C19" s="37" t="s">
        <v>94</v>
      </c>
      <c r="D19" s="35" t="s">
        <v>94</v>
      </c>
      <c r="E19" s="35" t="s">
        <v>94</v>
      </c>
      <c r="F19" s="35" t="s">
        <v>94</v>
      </c>
      <c r="G19" s="35" t="s">
        <v>94</v>
      </c>
      <c r="H19" s="35" t="s">
        <v>94</v>
      </c>
      <c r="I19" s="35" t="s">
        <v>94</v>
      </c>
      <c r="J19" s="35" t="s">
        <v>94</v>
      </c>
      <c r="K19" s="35" t="s">
        <v>94</v>
      </c>
      <c r="L19" s="35" t="s">
        <v>94</v>
      </c>
    </row>
    <row r="20" spans="1:12" ht="15" customHeight="1" x14ac:dyDescent="0.2">
      <c r="A20" s="32" t="s">
        <v>48</v>
      </c>
      <c r="B20" s="37">
        <v>4289</v>
      </c>
      <c r="C20" s="37">
        <v>349</v>
      </c>
      <c r="D20" s="35">
        <v>538</v>
      </c>
      <c r="E20" s="35">
        <v>26</v>
      </c>
      <c r="F20" s="35">
        <v>200</v>
      </c>
      <c r="G20" s="35">
        <v>94</v>
      </c>
      <c r="H20" s="35">
        <v>104</v>
      </c>
      <c r="I20" s="35">
        <v>722</v>
      </c>
      <c r="J20" s="35" t="s">
        <v>96</v>
      </c>
      <c r="K20" s="35">
        <v>1868</v>
      </c>
      <c r="L20" s="35">
        <v>388</v>
      </c>
    </row>
    <row r="21" spans="1:12" ht="15" customHeight="1" x14ac:dyDescent="0.2">
      <c r="A21" s="32" t="s">
        <v>49</v>
      </c>
      <c r="B21" s="37">
        <v>3369</v>
      </c>
      <c r="C21" s="37">
        <v>569</v>
      </c>
      <c r="D21" s="35">
        <v>0</v>
      </c>
      <c r="E21" s="35">
        <v>28</v>
      </c>
      <c r="F21" s="35">
        <v>251</v>
      </c>
      <c r="G21" s="35">
        <v>102</v>
      </c>
      <c r="H21" s="35">
        <v>136</v>
      </c>
      <c r="I21" s="35">
        <v>291</v>
      </c>
      <c r="J21" s="35">
        <v>0</v>
      </c>
      <c r="K21" s="35">
        <v>1514</v>
      </c>
      <c r="L21" s="35">
        <v>478</v>
      </c>
    </row>
    <row r="22" spans="1:12" ht="15" customHeight="1" x14ac:dyDescent="0.2">
      <c r="A22" s="32" t="s">
        <v>50</v>
      </c>
      <c r="B22" s="37">
        <v>4</v>
      </c>
      <c r="C22" s="37">
        <v>0</v>
      </c>
      <c r="D22" s="35">
        <v>1</v>
      </c>
      <c r="E22" s="35">
        <v>0</v>
      </c>
      <c r="F22" s="35">
        <v>0</v>
      </c>
      <c r="G22" s="35">
        <v>0</v>
      </c>
      <c r="H22" s="35">
        <v>0</v>
      </c>
      <c r="I22" s="35">
        <v>0</v>
      </c>
      <c r="J22" s="35" t="s">
        <v>96</v>
      </c>
      <c r="K22" s="35">
        <v>2</v>
      </c>
      <c r="L22" s="35">
        <v>1</v>
      </c>
    </row>
    <row r="23" spans="1:12" ht="15" customHeight="1" x14ac:dyDescent="0.2">
      <c r="A23" s="32" t="s">
        <v>51</v>
      </c>
      <c r="B23" s="37">
        <v>359</v>
      </c>
      <c r="C23" s="37">
        <v>17</v>
      </c>
      <c r="D23" s="35">
        <v>41</v>
      </c>
      <c r="E23" s="35">
        <v>0</v>
      </c>
      <c r="F23" s="35">
        <v>88</v>
      </c>
      <c r="G23" s="35">
        <v>6</v>
      </c>
      <c r="H23" s="35">
        <v>18</v>
      </c>
      <c r="I23" s="35">
        <v>37</v>
      </c>
      <c r="J23" s="35" t="s">
        <v>96</v>
      </c>
      <c r="K23" s="35">
        <v>81</v>
      </c>
      <c r="L23" s="35">
        <v>71</v>
      </c>
    </row>
    <row r="24" spans="1:12" ht="15" customHeight="1" x14ac:dyDescent="0.2">
      <c r="A24" s="32" t="s">
        <v>52</v>
      </c>
      <c r="B24" s="37">
        <v>1531</v>
      </c>
      <c r="C24" s="37">
        <v>135</v>
      </c>
      <c r="D24" s="35">
        <v>345</v>
      </c>
      <c r="E24" s="35">
        <v>6</v>
      </c>
      <c r="F24" s="35">
        <v>118</v>
      </c>
      <c r="G24" s="35">
        <v>56</v>
      </c>
      <c r="H24" s="35">
        <v>91</v>
      </c>
      <c r="I24" s="35">
        <v>129</v>
      </c>
      <c r="J24" s="35" t="s">
        <v>96</v>
      </c>
      <c r="K24" s="35">
        <v>468</v>
      </c>
      <c r="L24" s="35">
        <v>183</v>
      </c>
    </row>
    <row r="25" spans="1:12" ht="15" customHeight="1" x14ac:dyDescent="0.2">
      <c r="A25" s="32" t="s">
        <v>53</v>
      </c>
      <c r="B25" s="37">
        <v>9903</v>
      </c>
      <c r="C25" s="37">
        <v>570</v>
      </c>
      <c r="D25" s="35">
        <v>2193</v>
      </c>
      <c r="E25" s="35">
        <v>18</v>
      </c>
      <c r="F25" s="35">
        <v>322</v>
      </c>
      <c r="G25" s="35">
        <v>21</v>
      </c>
      <c r="H25" s="35">
        <v>689</v>
      </c>
      <c r="I25" s="35">
        <v>819</v>
      </c>
      <c r="J25" s="35">
        <v>0</v>
      </c>
      <c r="K25" s="35">
        <v>4256</v>
      </c>
      <c r="L25" s="35">
        <v>1015</v>
      </c>
    </row>
    <row r="26" spans="1:12" ht="15" customHeight="1" x14ac:dyDescent="0.2">
      <c r="A26" s="32" t="s">
        <v>54</v>
      </c>
      <c r="B26" s="37">
        <v>6313</v>
      </c>
      <c r="C26" s="37">
        <v>77</v>
      </c>
      <c r="D26" s="35">
        <v>1693</v>
      </c>
      <c r="E26" s="35">
        <v>12</v>
      </c>
      <c r="F26" s="35">
        <v>164</v>
      </c>
      <c r="G26" s="35">
        <v>403</v>
      </c>
      <c r="H26" s="35">
        <v>285</v>
      </c>
      <c r="I26" s="35">
        <v>613</v>
      </c>
      <c r="J26" s="35" t="s">
        <v>96</v>
      </c>
      <c r="K26" s="35">
        <v>1965</v>
      </c>
      <c r="L26" s="35">
        <v>1101</v>
      </c>
    </row>
    <row r="27" spans="1:12" ht="15" customHeight="1" x14ac:dyDescent="0.2">
      <c r="A27" s="32" t="s">
        <v>55</v>
      </c>
      <c r="B27" s="37">
        <v>2423</v>
      </c>
      <c r="C27" s="37">
        <v>166</v>
      </c>
      <c r="D27" s="35">
        <v>223</v>
      </c>
      <c r="E27" s="35">
        <v>6</v>
      </c>
      <c r="F27" s="35">
        <v>69</v>
      </c>
      <c r="G27" s="35">
        <v>81</v>
      </c>
      <c r="H27" s="35">
        <v>458</v>
      </c>
      <c r="I27" s="35">
        <v>11</v>
      </c>
      <c r="J27" s="35" t="s">
        <v>96</v>
      </c>
      <c r="K27" s="35">
        <v>858</v>
      </c>
      <c r="L27" s="35">
        <v>551</v>
      </c>
    </row>
    <row r="28" spans="1:12" ht="15" customHeight="1" x14ac:dyDescent="0.2">
      <c r="A28" s="32" t="s">
        <v>56</v>
      </c>
      <c r="B28" s="37">
        <v>2688</v>
      </c>
      <c r="C28" s="37">
        <v>105</v>
      </c>
      <c r="D28" s="35">
        <v>485</v>
      </c>
      <c r="E28" s="35">
        <v>12</v>
      </c>
      <c r="F28" s="35">
        <v>149</v>
      </c>
      <c r="G28" s="35">
        <v>83</v>
      </c>
      <c r="H28" s="35">
        <v>76</v>
      </c>
      <c r="I28" s="35">
        <v>122</v>
      </c>
      <c r="J28" s="35" t="s">
        <v>96</v>
      </c>
      <c r="K28" s="35">
        <v>1398</v>
      </c>
      <c r="L28" s="35">
        <v>258</v>
      </c>
    </row>
    <row r="29" spans="1:12" ht="15" customHeight="1" x14ac:dyDescent="0.2">
      <c r="A29" s="32" t="s">
        <v>57</v>
      </c>
      <c r="B29" s="37">
        <v>3214</v>
      </c>
      <c r="C29" s="37">
        <v>192</v>
      </c>
      <c r="D29" s="35">
        <v>505</v>
      </c>
      <c r="E29" s="35">
        <v>8</v>
      </c>
      <c r="F29" s="35">
        <v>148</v>
      </c>
      <c r="G29" s="35">
        <v>242</v>
      </c>
      <c r="H29" s="35">
        <v>153</v>
      </c>
      <c r="I29" s="35">
        <v>211</v>
      </c>
      <c r="J29" s="35">
        <v>0</v>
      </c>
      <c r="K29" s="35">
        <v>1693</v>
      </c>
      <c r="L29" s="35">
        <v>62</v>
      </c>
    </row>
    <row r="30" spans="1:12" ht="15" customHeight="1" x14ac:dyDescent="0.2">
      <c r="A30" s="32" t="s">
        <v>58</v>
      </c>
      <c r="B30" s="37">
        <v>1650</v>
      </c>
      <c r="C30" s="37">
        <v>72</v>
      </c>
      <c r="D30" s="35">
        <v>373</v>
      </c>
      <c r="E30" s="35">
        <v>9</v>
      </c>
      <c r="F30" s="35">
        <v>71</v>
      </c>
      <c r="G30" s="35">
        <v>44</v>
      </c>
      <c r="H30" s="35">
        <v>62</v>
      </c>
      <c r="I30" s="35">
        <v>75</v>
      </c>
      <c r="J30" s="35">
        <v>0</v>
      </c>
      <c r="K30" s="35">
        <v>702</v>
      </c>
      <c r="L30" s="35">
        <v>242</v>
      </c>
    </row>
    <row r="31" spans="1:12" ht="15" customHeight="1" x14ac:dyDescent="0.2">
      <c r="A31" s="32" t="s">
        <v>59</v>
      </c>
      <c r="B31" s="37">
        <v>920</v>
      </c>
      <c r="C31" s="37">
        <v>67</v>
      </c>
      <c r="D31" s="35">
        <v>107</v>
      </c>
      <c r="E31" s="35">
        <v>3</v>
      </c>
      <c r="F31" s="35">
        <v>30</v>
      </c>
      <c r="G31" s="35">
        <v>50</v>
      </c>
      <c r="H31" s="35">
        <v>3</v>
      </c>
      <c r="I31" s="35">
        <v>22</v>
      </c>
      <c r="J31" s="35" t="s">
        <v>96</v>
      </c>
      <c r="K31" s="35">
        <v>504</v>
      </c>
      <c r="L31" s="35">
        <v>134</v>
      </c>
    </row>
    <row r="32" spans="1:12" ht="15" customHeight="1" x14ac:dyDescent="0.2">
      <c r="A32" s="32" t="s">
        <v>60</v>
      </c>
      <c r="B32" s="37">
        <v>4055</v>
      </c>
      <c r="C32" s="37">
        <v>191</v>
      </c>
      <c r="D32" s="35">
        <v>1384</v>
      </c>
      <c r="E32" s="35">
        <v>10</v>
      </c>
      <c r="F32" s="35">
        <v>181</v>
      </c>
      <c r="G32" s="35">
        <v>43</v>
      </c>
      <c r="H32" s="35">
        <v>45</v>
      </c>
      <c r="I32" s="35">
        <v>93</v>
      </c>
      <c r="J32" s="35">
        <v>1336</v>
      </c>
      <c r="K32" s="35">
        <v>400</v>
      </c>
      <c r="L32" s="35">
        <v>372</v>
      </c>
    </row>
    <row r="33" spans="1:12" ht="15" customHeight="1" x14ac:dyDescent="0.2">
      <c r="A33" s="32" t="s">
        <v>61</v>
      </c>
      <c r="B33" s="37">
        <v>9318</v>
      </c>
      <c r="C33" s="37">
        <v>905</v>
      </c>
      <c r="D33" s="35">
        <v>1885</v>
      </c>
      <c r="E33" s="35">
        <v>16</v>
      </c>
      <c r="F33" s="35">
        <v>391</v>
      </c>
      <c r="G33" s="35">
        <v>103</v>
      </c>
      <c r="H33" s="35">
        <v>509</v>
      </c>
      <c r="I33" s="35">
        <v>0</v>
      </c>
      <c r="J33" s="35" t="s">
        <v>96</v>
      </c>
      <c r="K33" s="35">
        <v>4014</v>
      </c>
      <c r="L33" s="35">
        <v>1495</v>
      </c>
    </row>
    <row r="34" spans="1:12" ht="15" customHeight="1" x14ac:dyDescent="0.2">
      <c r="A34" s="32" t="s">
        <v>62</v>
      </c>
      <c r="B34" s="37">
        <v>5992</v>
      </c>
      <c r="C34" s="37">
        <v>627</v>
      </c>
      <c r="D34" s="35">
        <v>901</v>
      </c>
      <c r="E34" s="35">
        <v>19</v>
      </c>
      <c r="F34" s="35">
        <v>418</v>
      </c>
      <c r="G34" s="35">
        <v>429</v>
      </c>
      <c r="H34" s="35">
        <v>175</v>
      </c>
      <c r="I34" s="35">
        <v>128</v>
      </c>
      <c r="J34" s="35" t="s">
        <v>96</v>
      </c>
      <c r="K34" s="35">
        <v>2296</v>
      </c>
      <c r="L34" s="35">
        <v>999</v>
      </c>
    </row>
    <row r="35" spans="1:12" ht="15" customHeight="1" x14ac:dyDescent="0.2">
      <c r="A35" s="32" t="s">
        <v>63</v>
      </c>
      <c r="B35" s="37">
        <v>2826</v>
      </c>
      <c r="C35" s="37">
        <v>31</v>
      </c>
      <c r="D35" s="35">
        <v>228</v>
      </c>
      <c r="E35" s="35">
        <v>8</v>
      </c>
      <c r="F35" s="35">
        <v>84</v>
      </c>
      <c r="G35" s="35">
        <v>230</v>
      </c>
      <c r="H35" s="35">
        <v>237</v>
      </c>
      <c r="I35" s="35">
        <v>13</v>
      </c>
      <c r="J35" s="35">
        <v>0</v>
      </c>
      <c r="K35" s="35">
        <v>1674</v>
      </c>
      <c r="L35" s="35">
        <v>321</v>
      </c>
    </row>
    <row r="36" spans="1:12" ht="15" customHeight="1" x14ac:dyDescent="0.2">
      <c r="A36" s="32" t="s">
        <v>64</v>
      </c>
      <c r="B36" s="37">
        <v>889</v>
      </c>
      <c r="C36" s="37">
        <v>53</v>
      </c>
      <c r="D36" s="35">
        <v>120</v>
      </c>
      <c r="E36" s="35">
        <v>4</v>
      </c>
      <c r="F36" s="35">
        <v>46</v>
      </c>
      <c r="G36" s="35">
        <v>49</v>
      </c>
      <c r="H36" s="35">
        <v>24</v>
      </c>
      <c r="I36" s="35">
        <v>86</v>
      </c>
      <c r="J36" s="35">
        <v>0</v>
      </c>
      <c r="K36" s="35">
        <v>404</v>
      </c>
      <c r="L36" s="35">
        <v>103</v>
      </c>
    </row>
    <row r="37" spans="1:12" ht="15" customHeight="1" x14ac:dyDescent="0.2">
      <c r="A37" s="32" t="s">
        <v>65</v>
      </c>
      <c r="B37" s="37">
        <v>2607</v>
      </c>
      <c r="C37" s="37">
        <v>73</v>
      </c>
      <c r="D37" s="35">
        <v>116</v>
      </c>
      <c r="E37" s="35">
        <v>14</v>
      </c>
      <c r="F37" s="35">
        <v>133</v>
      </c>
      <c r="G37" s="35">
        <v>235</v>
      </c>
      <c r="H37" s="35">
        <v>155</v>
      </c>
      <c r="I37" s="35">
        <v>82</v>
      </c>
      <c r="J37" s="35" t="s">
        <v>96</v>
      </c>
      <c r="K37" s="35">
        <v>1489</v>
      </c>
      <c r="L37" s="35">
        <v>310</v>
      </c>
    </row>
    <row r="38" spans="1:12" ht="15" customHeight="1" x14ac:dyDescent="0.2">
      <c r="A38" s="32" t="s">
        <v>66</v>
      </c>
      <c r="B38" s="37">
        <v>565</v>
      </c>
      <c r="C38" s="37">
        <v>39</v>
      </c>
      <c r="D38" s="35">
        <v>71</v>
      </c>
      <c r="E38" s="35">
        <v>2</v>
      </c>
      <c r="F38" s="35">
        <v>50</v>
      </c>
      <c r="G38" s="35">
        <v>24</v>
      </c>
      <c r="H38" s="35">
        <v>47</v>
      </c>
      <c r="I38" s="35">
        <v>56</v>
      </c>
      <c r="J38" s="35" t="s">
        <v>96</v>
      </c>
      <c r="K38" s="35">
        <v>199</v>
      </c>
      <c r="L38" s="35">
        <v>77</v>
      </c>
    </row>
    <row r="39" spans="1:12" ht="15" customHeight="1" x14ac:dyDescent="0.2">
      <c r="A39" s="32" t="s">
        <v>67</v>
      </c>
      <c r="B39" s="37">
        <v>851</v>
      </c>
      <c r="C39" s="37">
        <v>35</v>
      </c>
      <c r="D39" s="35">
        <v>102</v>
      </c>
      <c r="E39" s="35">
        <v>1</v>
      </c>
      <c r="F39" s="35">
        <v>24</v>
      </c>
      <c r="G39" s="35">
        <v>16</v>
      </c>
      <c r="H39" s="35">
        <v>15</v>
      </c>
      <c r="I39" s="35">
        <v>0</v>
      </c>
      <c r="J39" s="35">
        <v>385</v>
      </c>
      <c r="K39" s="35">
        <v>231</v>
      </c>
      <c r="L39" s="35">
        <v>42</v>
      </c>
    </row>
    <row r="40" spans="1:12" ht="15" customHeight="1" x14ac:dyDescent="0.2">
      <c r="A40" s="32" t="s">
        <v>68</v>
      </c>
      <c r="B40" s="37">
        <v>1022</v>
      </c>
      <c r="C40" s="37">
        <v>84</v>
      </c>
      <c r="D40" s="35">
        <v>95</v>
      </c>
      <c r="E40" s="35">
        <v>6</v>
      </c>
      <c r="F40" s="35">
        <v>109</v>
      </c>
      <c r="G40" s="35">
        <v>21</v>
      </c>
      <c r="H40" s="35">
        <v>33</v>
      </c>
      <c r="I40" s="35">
        <v>114</v>
      </c>
      <c r="J40" s="35">
        <v>0</v>
      </c>
      <c r="K40" s="35">
        <v>419</v>
      </c>
      <c r="L40" s="35">
        <v>141</v>
      </c>
    </row>
    <row r="41" spans="1:12" ht="15" customHeight="1" x14ac:dyDescent="0.2">
      <c r="A41" s="32" t="s">
        <v>69</v>
      </c>
      <c r="B41" s="37">
        <v>1641</v>
      </c>
      <c r="C41" s="37">
        <v>110</v>
      </c>
      <c r="D41" s="35">
        <v>340</v>
      </c>
      <c r="E41" s="35">
        <v>5</v>
      </c>
      <c r="F41" s="35">
        <v>73</v>
      </c>
      <c r="G41" s="35">
        <v>71</v>
      </c>
      <c r="H41" s="35">
        <v>112</v>
      </c>
      <c r="I41" s="35">
        <v>79</v>
      </c>
      <c r="J41" s="35" t="s">
        <v>96</v>
      </c>
      <c r="K41" s="35">
        <v>704</v>
      </c>
      <c r="L41" s="35">
        <v>147</v>
      </c>
    </row>
    <row r="42" spans="1:12" ht="15" customHeight="1" x14ac:dyDescent="0.2">
      <c r="A42" s="32" t="s">
        <v>70</v>
      </c>
      <c r="B42" s="37">
        <v>5075</v>
      </c>
      <c r="C42" s="37">
        <v>147</v>
      </c>
      <c r="D42" s="35">
        <v>945</v>
      </c>
      <c r="E42" s="35">
        <v>7</v>
      </c>
      <c r="F42" s="35">
        <v>127</v>
      </c>
      <c r="G42" s="35">
        <v>209</v>
      </c>
      <c r="H42" s="35">
        <v>452</v>
      </c>
      <c r="I42" s="35">
        <v>557</v>
      </c>
      <c r="J42" s="35" t="s">
        <v>96</v>
      </c>
      <c r="K42" s="35">
        <v>1901</v>
      </c>
      <c r="L42" s="35">
        <v>730</v>
      </c>
    </row>
    <row r="43" spans="1:12" ht="15" customHeight="1" x14ac:dyDescent="0.2">
      <c r="A43" s="32" t="s">
        <v>71</v>
      </c>
      <c r="B43" s="37">
        <v>1079</v>
      </c>
      <c r="C43" s="37">
        <v>89</v>
      </c>
      <c r="D43" s="35">
        <v>142</v>
      </c>
      <c r="E43" s="35">
        <v>1</v>
      </c>
      <c r="F43" s="35">
        <v>176</v>
      </c>
      <c r="G43" s="35">
        <v>67</v>
      </c>
      <c r="H43" s="35">
        <v>75</v>
      </c>
      <c r="I43" s="35">
        <v>85</v>
      </c>
      <c r="J43" s="35" t="s">
        <v>96</v>
      </c>
      <c r="K43" s="35">
        <v>292</v>
      </c>
      <c r="L43" s="35">
        <v>152</v>
      </c>
    </row>
    <row r="44" spans="1:12" ht="15" customHeight="1" x14ac:dyDescent="0.2">
      <c r="A44" s="32" t="s">
        <v>72</v>
      </c>
      <c r="B44" s="37">
        <v>14218</v>
      </c>
      <c r="C44" s="37">
        <v>205</v>
      </c>
      <c r="D44" s="35">
        <v>2342</v>
      </c>
      <c r="E44" s="35">
        <v>29</v>
      </c>
      <c r="F44" s="35">
        <v>367</v>
      </c>
      <c r="G44" s="35">
        <v>424</v>
      </c>
      <c r="H44" s="35">
        <v>154</v>
      </c>
      <c r="I44" s="35">
        <v>2024</v>
      </c>
      <c r="J44" s="35">
        <v>2741</v>
      </c>
      <c r="K44" s="35">
        <v>5323</v>
      </c>
      <c r="L44" s="35">
        <v>609</v>
      </c>
    </row>
    <row r="45" spans="1:12" ht="15" customHeight="1" x14ac:dyDescent="0.2">
      <c r="A45" s="32" t="s">
        <v>73</v>
      </c>
      <c r="B45" s="37">
        <v>4645</v>
      </c>
      <c r="C45" s="37">
        <v>384</v>
      </c>
      <c r="D45" s="35">
        <v>510</v>
      </c>
      <c r="E45" s="35">
        <v>23</v>
      </c>
      <c r="F45" s="35">
        <v>239</v>
      </c>
      <c r="G45" s="35">
        <v>287</v>
      </c>
      <c r="H45" s="35">
        <v>139</v>
      </c>
      <c r="I45" s="35">
        <v>695</v>
      </c>
      <c r="J45" s="35">
        <v>0</v>
      </c>
      <c r="K45" s="35">
        <v>1649</v>
      </c>
      <c r="L45" s="35">
        <v>719</v>
      </c>
    </row>
    <row r="46" spans="1:12" ht="15" customHeight="1" x14ac:dyDescent="0.2">
      <c r="A46" s="32" t="s">
        <v>74</v>
      </c>
      <c r="B46" s="37">
        <v>560</v>
      </c>
      <c r="C46" s="37">
        <v>24</v>
      </c>
      <c r="D46" s="35">
        <v>0</v>
      </c>
      <c r="E46" s="35">
        <v>4</v>
      </c>
      <c r="F46" s="35">
        <v>63</v>
      </c>
      <c r="G46" s="35">
        <v>16</v>
      </c>
      <c r="H46" s="35">
        <v>96</v>
      </c>
      <c r="I46" s="35">
        <v>29</v>
      </c>
      <c r="J46" s="35">
        <v>0</v>
      </c>
      <c r="K46" s="35">
        <v>218</v>
      </c>
      <c r="L46" s="35">
        <v>110</v>
      </c>
    </row>
    <row r="47" spans="1:12" ht="15" customHeight="1" x14ac:dyDescent="0.2">
      <c r="A47" s="32" t="s">
        <v>75</v>
      </c>
      <c r="B47" s="37">
        <v>0</v>
      </c>
      <c r="C47" s="37">
        <v>0</v>
      </c>
      <c r="D47" s="35">
        <v>0</v>
      </c>
      <c r="E47" s="35">
        <v>0</v>
      </c>
      <c r="F47" s="35">
        <v>0</v>
      </c>
      <c r="G47" s="35">
        <v>0</v>
      </c>
      <c r="H47" s="35">
        <v>0</v>
      </c>
      <c r="I47" s="35">
        <v>0</v>
      </c>
      <c r="J47" s="35">
        <v>0</v>
      </c>
      <c r="K47" s="35">
        <v>0</v>
      </c>
      <c r="L47" s="35">
        <v>0</v>
      </c>
    </row>
    <row r="48" spans="1:12" ht="15" customHeight="1" x14ac:dyDescent="0.2">
      <c r="A48" s="32" t="s">
        <v>76</v>
      </c>
      <c r="B48" s="37">
        <v>7557</v>
      </c>
      <c r="C48" s="37">
        <v>684</v>
      </c>
      <c r="D48" s="35">
        <v>1166</v>
      </c>
      <c r="E48" s="35">
        <v>29</v>
      </c>
      <c r="F48" s="35">
        <v>222</v>
      </c>
      <c r="G48" s="35">
        <v>481</v>
      </c>
      <c r="H48" s="35">
        <v>530</v>
      </c>
      <c r="I48" s="35">
        <v>304</v>
      </c>
      <c r="J48" s="35" t="s">
        <v>96</v>
      </c>
      <c r="K48" s="35">
        <v>3118</v>
      </c>
      <c r="L48" s="35">
        <v>1023</v>
      </c>
    </row>
    <row r="49" spans="1:12" ht="15" customHeight="1" x14ac:dyDescent="0.2">
      <c r="A49" s="32" t="s">
        <v>77</v>
      </c>
      <c r="B49" s="37">
        <v>1296</v>
      </c>
      <c r="C49" s="37">
        <v>171</v>
      </c>
      <c r="D49" s="35">
        <v>176</v>
      </c>
      <c r="E49" s="35">
        <v>5</v>
      </c>
      <c r="F49" s="35">
        <v>65</v>
      </c>
      <c r="G49" s="35">
        <v>16</v>
      </c>
      <c r="H49" s="35">
        <v>29</v>
      </c>
      <c r="I49" s="35">
        <v>178</v>
      </c>
      <c r="J49" s="35" t="s">
        <v>96</v>
      </c>
      <c r="K49" s="35">
        <v>427</v>
      </c>
      <c r="L49" s="35">
        <v>229</v>
      </c>
    </row>
    <row r="50" spans="1:12" ht="15" customHeight="1" x14ac:dyDescent="0.2">
      <c r="A50" s="32" t="s">
        <v>78</v>
      </c>
      <c r="B50" s="37">
        <v>1844</v>
      </c>
      <c r="C50" s="37">
        <v>168</v>
      </c>
      <c r="D50" s="35">
        <v>177</v>
      </c>
      <c r="E50" s="35">
        <v>8</v>
      </c>
      <c r="F50" s="35">
        <v>90</v>
      </c>
      <c r="G50" s="35">
        <v>97</v>
      </c>
      <c r="H50" s="35">
        <v>5</v>
      </c>
      <c r="I50" s="35">
        <v>6</v>
      </c>
      <c r="J50" s="35" t="s">
        <v>96</v>
      </c>
      <c r="K50" s="35">
        <v>1059</v>
      </c>
      <c r="L50" s="35">
        <v>234</v>
      </c>
    </row>
    <row r="51" spans="1:12" ht="15" customHeight="1" x14ac:dyDescent="0.2">
      <c r="A51" s="32" t="s">
        <v>79</v>
      </c>
      <c r="B51" s="37">
        <v>9997</v>
      </c>
      <c r="C51" s="37">
        <v>579</v>
      </c>
      <c r="D51" s="35">
        <v>3220</v>
      </c>
      <c r="E51" s="35">
        <v>26</v>
      </c>
      <c r="F51" s="35">
        <v>260</v>
      </c>
      <c r="G51" s="35">
        <v>413</v>
      </c>
      <c r="H51" s="35">
        <v>256</v>
      </c>
      <c r="I51" s="35">
        <v>671</v>
      </c>
      <c r="J51" s="35" t="s">
        <v>96</v>
      </c>
      <c r="K51" s="35">
        <v>4020</v>
      </c>
      <c r="L51" s="35">
        <v>552</v>
      </c>
    </row>
    <row r="52" spans="1:12" ht="15" customHeight="1" x14ac:dyDescent="0.2">
      <c r="A52" s="32" t="s">
        <v>80</v>
      </c>
      <c r="B52" s="37">
        <v>0</v>
      </c>
      <c r="C52" s="37">
        <v>0</v>
      </c>
      <c r="D52" s="35">
        <v>0</v>
      </c>
      <c r="E52" s="35">
        <v>0</v>
      </c>
      <c r="F52" s="35">
        <v>0</v>
      </c>
      <c r="G52" s="35">
        <v>0</v>
      </c>
      <c r="H52" s="35">
        <v>0</v>
      </c>
      <c r="I52" s="35">
        <v>0</v>
      </c>
      <c r="J52" s="35">
        <v>0</v>
      </c>
      <c r="K52" s="35">
        <v>0</v>
      </c>
      <c r="L52" s="35">
        <v>0</v>
      </c>
    </row>
    <row r="53" spans="1:12" ht="15" customHeight="1" x14ac:dyDescent="0.2">
      <c r="A53" s="32" t="s">
        <v>81</v>
      </c>
      <c r="B53" s="37">
        <v>1199</v>
      </c>
      <c r="C53" s="37">
        <v>86</v>
      </c>
      <c r="D53" s="35">
        <v>299</v>
      </c>
      <c r="E53" s="35">
        <v>0</v>
      </c>
      <c r="F53" s="35">
        <v>49</v>
      </c>
      <c r="G53" s="35">
        <v>46</v>
      </c>
      <c r="H53" s="35">
        <v>94</v>
      </c>
      <c r="I53" s="35">
        <v>69</v>
      </c>
      <c r="J53" s="35">
        <v>0</v>
      </c>
      <c r="K53" s="35">
        <v>433</v>
      </c>
      <c r="L53" s="35">
        <v>123</v>
      </c>
    </row>
    <row r="54" spans="1:12" ht="15" customHeight="1" x14ac:dyDescent="0.2">
      <c r="A54" s="32" t="s">
        <v>82</v>
      </c>
      <c r="B54" s="37" t="s">
        <v>95</v>
      </c>
      <c r="C54" s="37" t="s">
        <v>95</v>
      </c>
      <c r="D54" s="35" t="s">
        <v>95</v>
      </c>
      <c r="E54" s="35" t="s">
        <v>95</v>
      </c>
      <c r="F54" s="35" t="s">
        <v>95</v>
      </c>
      <c r="G54" s="35" t="s">
        <v>95</v>
      </c>
      <c r="H54" s="35" t="s">
        <v>95</v>
      </c>
      <c r="I54" s="35" t="s">
        <v>95</v>
      </c>
      <c r="J54" s="35" t="s">
        <v>95</v>
      </c>
      <c r="K54" s="35" t="s">
        <v>95</v>
      </c>
      <c r="L54" s="35" t="s">
        <v>95</v>
      </c>
    </row>
    <row r="55" spans="1:12" ht="15" customHeight="1" x14ac:dyDescent="0.2">
      <c r="A55" s="32" t="s">
        <v>83</v>
      </c>
      <c r="B55" s="37">
        <v>614</v>
      </c>
      <c r="C55" s="37">
        <v>20</v>
      </c>
      <c r="D55" s="35">
        <v>53</v>
      </c>
      <c r="E55" s="35">
        <v>1</v>
      </c>
      <c r="F55" s="35">
        <v>31</v>
      </c>
      <c r="G55" s="35">
        <v>30</v>
      </c>
      <c r="H55" s="35">
        <v>107</v>
      </c>
      <c r="I55" s="35">
        <v>7</v>
      </c>
      <c r="J55" s="35">
        <v>0</v>
      </c>
      <c r="K55" s="35">
        <v>311</v>
      </c>
      <c r="L55" s="35">
        <v>54</v>
      </c>
    </row>
    <row r="56" spans="1:12" ht="15" customHeight="1" x14ac:dyDescent="0.2">
      <c r="A56" s="32" t="s">
        <v>84</v>
      </c>
      <c r="B56" s="37">
        <v>2398</v>
      </c>
      <c r="C56" s="37">
        <v>153</v>
      </c>
      <c r="D56" s="35">
        <v>245</v>
      </c>
      <c r="E56" s="35">
        <v>4</v>
      </c>
      <c r="F56" s="35">
        <v>137</v>
      </c>
      <c r="G56" s="35">
        <v>119</v>
      </c>
      <c r="H56" s="35">
        <v>116</v>
      </c>
      <c r="I56" s="35">
        <v>391</v>
      </c>
      <c r="J56" s="35">
        <v>0</v>
      </c>
      <c r="K56" s="35">
        <v>901</v>
      </c>
      <c r="L56" s="35">
        <v>332</v>
      </c>
    </row>
    <row r="57" spans="1:12" ht="15" customHeight="1" x14ac:dyDescent="0.2">
      <c r="A57" s="32" t="s">
        <v>85</v>
      </c>
      <c r="B57" s="37">
        <v>8211</v>
      </c>
      <c r="C57" s="37">
        <v>624</v>
      </c>
      <c r="D57" s="35">
        <v>1348</v>
      </c>
      <c r="E57" s="35">
        <v>37</v>
      </c>
      <c r="F57" s="35">
        <v>394</v>
      </c>
      <c r="G57" s="35">
        <v>146</v>
      </c>
      <c r="H57" s="35">
        <v>393</v>
      </c>
      <c r="I57" s="35">
        <v>659</v>
      </c>
      <c r="J57" s="35" t="s">
        <v>96</v>
      </c>
      <c r="K57" s="35">
        <v>2430</v>
      </c>
      <c r="L57" s="35">
        <v>2180</v>
      </c>
    </row>
    <row r="58" spans="1:12" ht="15" customHeight="1" x14ac:dyDescent="0.2">
      <c r="A58" s="32" t="s">
        <v>86</v>
      </c>
      <c r="B58" s="37">
        <v>2821</v>
      </c>
      <c r="C58" s="37">
        <v>84</v>
      </c>
      <c r="D58" s="35">
        <v>323</v>
      </c>
      <c r="E58" s="35">
        <v>8</v>
      </c>
      <c r="F58" s="35">
        <v>141</v>
      </c>
      <c r="G58" s="35">
        <v>132</v>
      </c>
      <c r="H58" s="35">
        <v>64</v>
      </c>
      <c r="I58" s="35">
        <v>227</v>
      </c>
      <c r="J58" s="35" t="s">
        <v>96</v>
      </c>
      <c r="K58" s="35">
        <v>1224</v>
      </c>
      <c r="L58" s="35">
        <v>618</v>
      </c>
    </row>
    <row r="59" spans="1:12" ht="15" customHeight="1" x14ac:dyDescent="0.2">
      <c r="A59" s="32" t="s">
        <v>87</v>
      </c>
      <c r="B59" s="37">
        <v>732</v>
      </c>
      <c r="C59" s="37">
        <v>58</v>
      </c>
      <c r="D59" s="35">
        <v>124</v>
      </c>
      <c r="E59" s="35">
        <v>3</v>
      </c>
      <c r="F59" s="35">
        <v>37</v>
      </c>
      <c r="G59" s="35">
        <v>15</v>
      </c>
      <c r="H59" s="35">
        <v>11</v>
      </c>
      <c r="I59" s="35">
        <v>3</v>
      </c>
      <c r="J59" s="35" t="s">
        <v>96</v>
      </c>
      <c r="K59" s="35">
        <v>456</v>
      </c>
      <c r="L59" s="35">
        <v>25</v>
      </c>
    </row>
    <row r="60" spans="1:12" ht="15" customHeight="1" x14ac:dyDescent="0.2">
      <c r="A60" s="32" t="s">
        <v>88</v>
      </c>
      <c r="B60" s="37" t="s">
        <v>94</v>
      </c>
      <c r="C60" s="37" t="s">
        <v>94</v>
      </c>
      <c r="D60" s="35" t="s">
        <v>94</v>
      </c>
      <c r="E60" s="35" t="s">
        <v>94</v>
      </c>
      <c r="F60" s="35" t="s">
        <v>94</v>
      </c>
      <c r="G60" s="35" t="s">
        <v>94</v>
      </c>
      <c r="H60" s="35" t="s">
        <v>94</v>
      </c>
      <c r="I60" s="35" t="s">
        <v>94</v>
      </c>
      <c r="J60" s="35" t="s">
        <v>94</v>
      </c>
      <c r="K60" s="35" t="s">
        <v>94</v>
      </c>
      <c r="L60" s="35" t="s">
        <v>94</v>
      </c>
    </row>
    <row r="61" spans="1:12" ht="15" customHeight="1" x14ac:dyDescent="0.2">
      <c r="A61" s="32" t="s">
        <v>89</v>
      </c>
      <c r="B61" s="37">
        <v>4061</v>
      </c>
      <c r="C61" s="37">
        <v>282</v>
      </c>
      <c r="D61" s="35">
        <v>826</v>
      </c>
      <c r="E61" s="35">
        <v>17</v>
      </c>
      <c r="F61" s="35">
        <v>250</v>
      </c>
      <c r="G61" s="35">
        <v>503</v>
      </c>
      <c r="H61" s="35">
        <v>275</v>
      </c>
      <c r="I61" s="35">
        <v>213</v>
      </c>
      <c r="J61" s="35" t="s">
        <v>96</v>
      </c>
      <c r="K61" s="35">
        <v>1136</v>
      </c>
      <c r="L61" s="35">
        <v>559</v>
      </c>
    </row>
    <row r="62" spans="1:12" ht="15" customHeight="1" x14ac:dyDescent="0.2">
      <c r="A62" s="32" t="s">
        <v>90</v>
      </c>
      <c r="B62" s="37">
        <v>3462</v>
      </c>
      <c r="C62" s="37">
        <v>215</v>
      </c>
      <c r="D62" s="35">
        <v>300</v>
      </c>
      <c r="E62" s="35">
        <v>8</v>
      </c>
      <c r="F62" s="35">
        <v>219</v>
      </c>
      <c r="G62" s="35">
        <v>189</v>
      </c>
      <c r="H62" s="35">
        <v>236</v>
      </c>
      <c r="I62" s="35">
        <v>165</v>
      </c>
      <c r="J62" s="35" t="s">
        <v>96</v>
      </c>
      <c r="K62" s="35">
        <v>1493</v>
      </c>
      <c r="L62" s="35">
        <v>637</v>
      </c>
    </row>
    <row r="63" spans="1:12" ht="15" customHeight="1" x14ac:dyDescent="0.2">
      <c r="A63" s="32" t="s">
        <v>91</v>
      </c>
      <c r="B63" s="37">
        <v>2518</v>
      </c>
      <c r="C63" s="37">
        <v>174</v>
      </c>
      <c r="D63" s="35">
        <v>534</v>
      </c>
      <c r="E63" s="35">
        <v>4</v>
      </c>
      <c r="F63" s="35">
        <v>126</v>
      </c>
      <c r="G63" s="35">
        <v>85</v>
      </c>
      <c r="H63" s="35">
        <v>138</v>
      </c>
      <c r="I63" s="35">
        <v>377</v>
      </c>
      <c r="J63" s="35">
        <v>0</v>
      </c>
      <c r="K63" s="35">
        <v>694</v>
      </c>
      <c r="L63" s="35">
        <v>386</v>
      </c>
    </row>
    <row r="64" spans="1:12" ht="15" customHeight="1" x14ac:dyDescent="0.2">
      <c r="A64" s="32" t="s">
        <v>92</v>
      </c>
      <c r="B64" s="37">
        <v>4229</v>
      </c>
      <c r="C64" s="37">
        <v>167</v>
      </c>
      <c r="D64" s="35">
        <v>862</v>
      </c>
      <c r="E64" s="35">
        <v>11</v>
      </c>
      <c r="F64" s="35">
        <v>87</v>
      </c>
      <c r="G64" s="35">
        <v>130</v>
      </c>
      <c r="H64" s="35">
        <v>128</v>
      </c>
      <c r="I64" s="35">
        <v>463</v>
      </c>
      <c r="J64" s="35">
        <v>0</v>
      </c>
      <c r="K64" s="35">
        <v>1837</v>
      </c>
      <c r="L64" s="35">
        <v>544</v>
      </c>
    </row>
    <row r="65" spans="1:12" ht="15" customHeight="1" x14ac:dyDescent="0.2">
      <c r="A65" s="32" t="s">
        <v>93</v>
      </c>
      <c r="B65" s="37">
        <v>647</v>
      </c>
      <c r="C65" s="37">
        <v>53</v>
      </c>
      <c r="D65" s="35">
        <v>156</v>
      </c>
      <c r="E65" s="35">
        <v>2</v>
      </c>
      <c r="F65" s="35">
        <v>51</v>
      </c>
      <c r="G65" s="35">
        <v>23</v>
      </c>
      <c r="H65" s="35">
        <v>31</v>
      </c>
      <c r="I65" s="35">
        <v>7</v>
      </c>
      <c r="J65" s="35" t="s">
        <v>96</v>
      </c>
      <c r="K65" s="35">
        <v>288</v>
      </c>
      <c r="L65" s="35">
        <v>36</v>
      </c>
    </row>
    <row r="66" spans="1:12" ht="15" customHeight="1" x14ac:dyDescent="0.2">
      <c r="A66" s="32" t="s">
        <v>22</v>
      </c>
      <c r="B66" s="37">
        <v>169234</v>
      </c>
      <c r="C66" s="37">
        <v>9939</v>
      </c>
      <c r="D66" s="35">
        <v>28267</v>
      </c>
      <c r="E66" s="35">
        <v>511</v>
      </c>
      <c r="F66" s="35">
        <v>7289</v>
      </c>
      <c r="G66" s="35">
        <v>6432</v>
      </c>
      <c r="H66" s="35">
        <v>9406</v>
      </c>
      <c r="I66" s="35">
        <v>14124</v>
      </c>
      <c r="J66" s="35">
        <v>4462</v>
      </c>
      <c r="K66" s="35">
        <v>66974</v>
      </c>
      <c r="L66" s="35">
        <v>21830</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7"/>
  <sheetViews>
    <sheetView zoomScaleNormal="100" workbookViewId="0">
      <pane ySplit="9" topLeftCell="A10" activePane="bottomLeft" state="frozen"/>
      <selection pane="bottomLeft" activeCell="D4" sqref="D4"/>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124</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27">
        <v>100</v>
      </c>
      <c r="C10" s="41">
        <f>(WH_N!C10/WH_N!B10)*100</f>
        <v>8.0664294187425867</v>
      </c>
      <c r="D10" s="41">
        <f>(WH_N!D10/WH_N!B10)*100</f>
        <v>17.497034400948991</v>
      </c>
      <c r="E10" s="41">
        <f>(WH_N!E10/WH_N!B10)*100</f>
        <v>0.29655990510083036</v>
      </c>
      <c r="F10" s="41">
        <f>(WH_N!F10/WH_N!B10)*100</f>
        <v>4.6263345195729535</v>
      </c>
      <c r="G10" s="41">
        <f>(WH_N!G10/WH_N!B10)*100</f>
        <v>4.1518386714116247</v>
      </c>
      <c r="H10" s="41">
        <f>(WH_N!H10/WH_N!B10)*100</f>
        <v>2.7283511269276395</v>
      </c>
      <c r="I10" s="41">
        <f>(WH_N!I10/WH_N!B10)*100</f>
        <v>3.9739027283511268</v>
      </c>
      <c r="J10" s="42" t="s">
        <v>96</v>
      </c>
      <c r="K10" s="41">
        <f>(WH_N!K10/WH_N!B10)*100</f>
        <v>38.849347568208778</v>
      </c>
      <c r="L10" s="41">
        <f>(WH_N!L10/WH_N!B10)*100</f>
        <v>19.810201660735469</v>
      </c>
    </row>
    <row r="11" spans="1:12" ht="15" customHeight="1" x14ac:dyDescent="0.2">
      <c r="A11" s="32" t="s">
        <v>39</v>
      </c>
      <c r="B11" s="27">
        <v>100</v>
      </c>
      <c r="C11" s="41">
        <f>(WH_N!C11/WH_N!B11)*100</f>
        <v>10.893854748603351</v>
      </c>
      <c r="D11" s="41">
        <f>(WH_N!D11/WH_N!B11)*100</f>
        <v>12.011173184357542</v>
      </c>
      <c r="E11" s="41">
        <f>(WH_N!E11/WH_N!B11)*100</f>
        <v>0</v>
      </c>
      <c r="F11" s="41">
        <f>(WH_N!F11/WH_N!B11)*100</f>
        <v>13.966480446927374</v>
      </c>
      <c r="G11" s="41">
        <f>(WH_N!G11/WH_N!B11)*100</f>
        <v>4.7486033519553068</v>
      </c>
      <c r="H11" s="41">
        <f>(WH_N!H11/WH_N!B11)*100</f>
        <v>3.3519553072625698</v>
      </c>
      <c r="I11" s="41">
        <f>(WH_N!I11/WH_N!B11)*100</f>
        <v>3.3519553072625698</v>
      </c>
      <c r="J11" s="41">
        <f>(WH_N!J11/WH_N!B11)*100</f>
        <v>0</v>
      </c>
      <c r="K11" s="41">
        <f>(WH_N!K11/WH_N!B11)*100</f>
        <v>37.709497206703915</v>
      </c>
      <c r="L11" s="41">
        <f>(WH_N!L11/WH_N!B11)*100</f>
        <v>13.966480446927374</v>
      </c>
    </row>
    <row r="12" spans="1:12" ht="15" customHeight="1" x14ac:dyDescent="0.2">
      <c r="A12" s="32" t="s">
        <v>40</v>
      </c>
      <c r="B12" s="27">
        <v>100</v>
      </c>
      <c r="C12" s="41">
        <v>0</v>
      </c>
      <c r="D12" s="41">
        <v>0</v>
      </c>
      <c r="E12" s="41">
        <v>0</v>
      </c>
      <c r="F12" s="41">
        <v>0</v>
      </c>
      <c r="G12" s="41">
        <v>0</v>
      </c>
      <c r="H12" s="41">
        <v>0</v>
      </c>
      <c r="I12" s="41">
        <v>0</v>
      </c>
      <c r="J12" s="41">
        <v>0</v>
      </c>
      <c r="K12" s="41">
        <v>0</v>
      </c>
      <c r="L12" s="41">
        <v>0</v>
      </c>
    </row>
    <row r="13" spans="1:12" ht="15" customHeight="1" x14ac:dyDescent="0.2">
      <c r="A13" s="32" t="s">
        <v>41</v>
      </c>
      <c r="B13" s="27">
        <v>100</v>
      </c>
      <c r="C13" s="41">
        <f>(WH_N!C13/WH_N!B13)*100</f>
        <v>10.669291338582678</v>
      </c>
      <c r="D13" s="41">
        <f>(WH_N!D13/WH_N!B13)*100</f>
        <v>5.1574803149606305</v>
      </c>
      <c r="E13" s="41">
        <f>(WH_N!E13/WH_N!B13)*100</f>
        <v>0.70866141732283461</v>
      </c>
      <c r="F13" s="41">
        <f>(WH_N!F13/WH_N!B13)*100</f>
        <v>5.393700787401575</v>
      </c>
      <c r="G13" s="41">
        <f>(WH_N!G13/WH_N!B13)*100</f>
        <v>3.8188976377952759</v>
      </c>
      <c r="H13" s="41">
        <f>(WH_N!H13/WH_N!B13)*100</f>
        <v>4.015748031496063</v>
      </c>
      <c r="I13" s="41">
        <f>(WH_N!I13/WH_N!B13)*100</f>
        <v>15.748031496062993</v>
      </c>
      <c r="J13" s="42" t="s">
        <v>96</v>
      </c>
      <c r="K13" s="41">
        <f>(WH_N!K13/WH_N!B13)*100</f>
        <v>39.488188976377955</v>
      </c>
      <c r="L13" s="41">
        <f>(WH_N!L13/WH_N!B13)*100</f>
        <v>15</v>
      </c>
    </row>
    <row r="14" spans="1:12" ht="15" customHeight="1" x14ac:dyDescent="0.2">
      <c r="A14" s="32" t="s">
        <v>42</v>
      </c>
      <c r="B14" s="27">
        <v>100</v>
      </c>
      <c r="C14" s="41">
        <f>(WH_N!C14/WH_N!B14)*100</f>
        <v>3.2123735871505055</v>
      </c>
      <c r="D14" s="41">
        <f>(WH_N!D14/WH_N!B14)*100</f>
        <v>13.979773944080904</v>
      </c>
      <c r="E14" s="41">
        <f>(WH_N!E14/WH_N!B14)*100</f>
        <v>0.11897679952409281</v>
      </c>
      <c r="F14" s="41">
        <f>(WH_N!F14/WH_N!B14)*100</f>
        <v>2.3200475907198097</v>
      </c>
      <c r="G14" s="41">
        <f>(WH_N!G14/WH_N!B14)*100</f>
        <v>2.4985127900059489</v>
      </c>
      <c r="H14" s="41">
        <f>(WH_N!H14/WH_N!B14)*100</f>
        <v>5.4134443783462221</v>
      </c>
      <c r="I14" s="41">
        <f>(WH_N!I14/WH_N!B14)*100</f>
        <v>6.127305175490779</v>
      </c>
      <c r="J14" s="41">
        <f>(WH_N!J14/WH_N!B14)*100</f>
        <v>0</v>
      </c>
      <c r="K14" s="41">
        <f>(WH_N!K14/WH_N!B14)*100</f>
        <v>17.846519928613922</v>
      </c>
      <c r="L14" s="41">
        <f>(WH_N!L14/WH_N!B14)*100</f>
        <v>48.483045806067814</v>
      </c>
    </row>
    <row r="15" spans="1:12" ht="15" customHeight="1" x14ac:dyDescent="0.2">
      <c r="A15" s="32" t="s">
        <v>43</v>
      </c>
      <c r="B15" s="27">
        <v>100</v>
      </c>
      <c r="C15" s="41">
        <f>(WH_N!C15/WH_N!B15)*100</f>
        <v>2.3715095103197084</v>
      </c>
      <c r="D15" s="41">
        <f>(WH_N!D15/WH_N!B15)*100</f>
        <v>8.530959125859976</v>
      </c>
      <c r="E15" s="41">
        <f>(WH_N!E15/WH_N!B15)*100</f>
        <v>0.2670983407527317</v>
      </c>
      <c r="F15" s="41">
        <f>(WH_N!F15/WH_N!B15)*100</f>
        <v>2.4524484014569001</v>
      </c>
      <c r="G15" s="41">
        <f>(WH_N!G15/WH_N!B15)*100</f>
        <v>0</v>
      </c>
      <c r="H15" s="41">
        <f>(WH_N!H15/WH_N!B15)*100</f>
        <v>15.143666531768515</v>
      </c>
      <c r="I15" s="41">
        <f>(WH_N!I15/WH_N!B15)*100</f>
        <v>17.474706596519628</v>
      </c>
      <c r="J15" s="42" t="s">
        <v>96</v>
      </c>
      <c r="K15" s="41">
        <f>(WH_N!K15/WH_N!B15)*100</f>
        <v>44.76730068798058</v>
      </c>
      <c r="L15" s="41">
        <f>(WH_N!L15/WH_N!B15)*100</f>
        <v>8.9923108053419671</v>
      </c>
    </row>
    <row r="16" spans="1:12" ht="15" customHeight="1" x14ac:dyDescent="0.2">
      <c r="A16" s="32" t="s">
        <v>44</v>
      </c>
      <c r="B16" s="27">
        <v>100</v>
      </c>
      <c r="C16" s="41">
        <f>(WH_N!C16/WH_N!B16)*100</f>
        <v>3.1047865459249677</v>
      </c>
      <c r="D16" s="41">
        <f>(WH_N!D16/WH_N!B16)*100</f>
        <v>16.558861578266495</v>
      </c>
      <c r="E16" s="41">
        <f>(WH_N!E16/WH_N!B16)*100</f>
        <v>0.25873221216041398</v>
      </c>
      <c r="F16" s="41">
        <f>(WH_N!F16/WH_N!B16)*100</f>
        <v>7.8589909443725752</v>
      </c>
      <c r="G16" s="41">
        <f>(WH_N!G16/WH_N!B16)*100</f>
        <v>4.9805950840879687</v>
      </c>
      <c r="H16" s="41">
        <f>(WH_N!H16/WH_N!B16)*100</f>
        <v>9.2820181112548514</v>
      </c>
      <c r="I16" s="41">
        <f>(WH_N!I16/WH_N!B16)*100</f>
        <v>8.796895213454075</v>
      </c>
      <c r="J16" s="42" t="s">
        <v>96</v>
      </c>
      <c r="K16" s="41">
        <f>(WH_N!K16/WH_N!B16)*100</f>
        <v>40.879689521345405</v>
      </c>
      <c r="L16" s="41">
        <f>(WH_N!L16/WH_N!B16)*100</f>
        <v>8.2794307891332473</v>
      </c>
    </row>
    <row r="17" spans="1:12" ht="15" customHeight="1" x14ac:dyDescent="0.2">
      <c r="A17" s="32" t="s">
        <v>45</v>
      </c>
      <c r="B17" s="27">
        <v>100</v>
      </c>
      <c r="C17" s="41">
        <f>(WH_N!C17/WH_N!B17)*100</f>
        <v>5.1953628166595109</v>
      </c>
      <c r="D17" s="41">
        <f>(WH_N!D17/WH_N!B17)*100</f>
        <v>9.9184199227136123</v>
      </c>
      <c r="E17" s="41">
        <f>(WH_N!E17/WH_N!B17)*100</f>
        <v>4.2936882782310004E-2</v>
      </c>
      <c r="F17" s="41">
        <f>(WH_N!F17/WH_N!B17)*100</f>
        <v>3.9501932159725204</v>
      </c>
      <c r="G17" s="41">
        <f>(WH_N!G17/WH_N!B17)*100</f>
        <v>4.3795620437956204</v>
      </c>
      <c r="H17" s="41">
        <f>(WH_N!H17/WH_N!B17)*100</f>
        <v>6.0541004723057101</v>
      </c>
      <c r="I17" s="41">
        <f>(WH_N!I17/WH_N!B17)*100</f>
        <v>6.5693430656934311</v>
      </c>
      <c r="J17" s="42" t="s">
        <v>96</v>
      </c>
      <c r="K17" s="41">
        <f>(WH_N!K17/WH_N!B17)*100</f>
        <v>48.261056247316446</v>
      </c>
      <c r="L17" s="41">
        <f>(WH_N!L17/WH_N!B17)*100</f>
        <v>15.62902533276084</v>
      </c>
    </row>
    <row r="18" spans="1:12" ht="15" customHeight="1" x14ac:dyDescent="0.2">
      <c r="A18" s="32" t="s">
        <v>46</v>
      </c>
      <c r="B18" s="27">
        <v>100</v>
      </c>
      <c r="C18" s="41">
        <f>(WH_N!C18/WH_N!B18)*100</f>
        <v>3.7362637362637363</v>
      </c>
      <c r="D18" s="41">
        <f>(WH_N!D18/WH_N!B18)*100</f>
        <v>17.802197802197803</v>
      </c>
      <c r="E18" s="41">
        <f>(WH_N!E18/WH_N!B18)*100</f>
        <v>0</v>
      </c>
      <c r="F18" s="41">
        <f>(WH_N!F18/WH_N!B18)*100</f>
        <v>6.1538461538461542</v>
      </c>
      <c r="G18" s="41">
        <f>(WH_N!G18/WH_N!B18)*100</f>
        <v>3.0769230769230771</v>
      </c>
      <c r="H18" s="41">
        <f>(WH_N!H18/WH_N!B18)*100</f>
        <v>7.2527472527472536</v>
      </c>
      <c r="I18" s="41">
        <f>(WH_N!I18/WH_N!B18)*100</f>
        <v>5.7142857142857144</v>
      </c>
      <c r="J18" s="42" t="s">
        <v>96</v>
      </c>
      <c r="K18" s="41">
        <f>(WH_N!K18/WH_N!B18)*100</f>
        <v>46.153846153846153</v>
      </c>
      <c r="L18" s="41">
        <f>(WH_N!L18/WH_N!B18)*100</f>
        <v>10.109890109890109</v>
      </c>
    </row>
    <row r="19" spans="1:12" ht="15" customHeight="1" x14ac:dyDescent="0.2">
      <c r="A19" s="32" t="s">
        <v>47</v>
      </c>
      <c r="B19" s="27">
        <v>100</v>
      </c>
      <c r="C19" s="41" t="s">
        <v>94</v>
      </c>
      <c r="D19" s="41" t="s">
        <v>94</v>
      </c>
      <c r="E19" s="41" t="s">
        <v>94</v>
      </c>
      <c r="F19" s="41" t="s">
        <v>94</v>
      </c>
      <c r="G19" s="41" t="s">
        <v>94</v>
      </c>
      <c r="H19" s="41" t="s">
        <v>94</v>
      </c>
      <c r="I19" s="41" t="s">
        <v>94</v>
      </c>
      <c r="J19" s="41" t="s">
        <v>94</v>
      </c>
      <c r="K19" s="41" t="s">
        <v>94</v>
      </c>
      <c r="L19" s="41" t="s">
        <v>94</v>
      </c>
    </row>
    <row r="20" spans="1:12" ht="15" customHeight="1" x14ac:dyDescent="0.2">
      <c r="A20" s="32" t="s">
        <v>48</v>
      </c>
      <c r="B20" s="27">
        <v>100</v>
      </c>
      <c r="C20" s="41">
        <f>(WH_N!C20/WH_N!B20)*100</f>
        <v>8.1370948939146643</v>
      </c>
      <c r="D20" s="41">
        <f>(WH_N!D20/WH_N!B20)*100</f>
        <v>12.543716484028911</v>
      </c>
      <c r="E20" s="41">
        <f>(WH_N!E20/WH_N!B20)*100</f>
        <v>0.60620191186756822</v>
      </c>
      <c r="F20" s="41">
        <f>(WH_N!F20/WH_N!B20)*100</f>
        <v>4.6630916297505243</v>
      </c>
      <c r="G20" s="41">
        <f>(WH_N!G20/WH_N!B20)*100</f>
        <v>2.1916530659827469</v>
      </c>
      <c r="H20" s="41">
        <f>(WH_N!H20/WH_N!B20)*100</f>
        <v>2.4248076474702729</v>
      </c>
      <c r="I20" s="41">
        <f>(WH_N!I20/WH_N!B20)*100</f>
        <v>16.833760783399391</v>
      </c>
      <c r="J20" s="42" t="s">
        <v>96</v>
      </c>
      <c r="K20" s="41">
        <f>(WH_N!K20/WH_N!B20)*100</f>
        <v>43.553275821869903</v>
      </c>
      <c r="L20" s="41">
        <f>(WH_N!L20/WH_N!B20)*100</f>
        <v>9.0463977617160172</v>
      </c>
    </row>
    <row r="21" spans="1:12" ht="15" customHeight="1" x14ac:dyDescent="0.2">
      <c r="A21" s="32" t="s">
        <v>49</v>
      </c>
      <c r="B21" s="27">
        <v>100</v>
      </c>
      <c r="C21" s="41">
        <f>(WH_N!C21/WH_N!B21)*100</f>
        <v>16.889284654200061</v>
      </c>
      <c r="D21" s="41">
        <f>(WH_N!D21/WH_N!B21)*100</f>
        <v>0</v>
      </c>
      <c r="E21" s="41">
        <f>(WH_N!E21/WH_N!B21)*100</f>
        <v>0.83110715345799946</v>
      </c>
      <c r="F21" s="41">
        <f>(WH_N!F21/WH_N!B21)*100</f>
        <v>7.4502819827842082</v>
      </c>
      <c r="G21" s="41">
        <f>(WH_N!G21/WH_N!B21)*100</f>
        <v>3.0276046304541406</v>
      </c>
      <c r="H21" s="41">
        <f>(WH_N!H21/WH_N!B21)*100</f>
        <v>4.0368061739388539</v>
      </c>
      <c r="I21" s="41">
        <f>(WH_N!I21/WH_N!B21)*100</f>
        <v>8.637577916295637</v>
      </c>
      <c r="J21" s="41">
        <f>(WH_N!J21/WH_N!B21)*100</f>
        <v>0</v>
      </c>
      <c r="K21" s="41">
        <f>(WH_N!K21/WH_N!B21)*100</f>
        <v>44.939151083407545</v>
      </c>
      <c r="L21" s="41">
        <f>(WH_N!L21/WH_N!B21)*100</f>
        <v>14.188186405461561</v>
      </c>
    </row>
    <row r="22" spans="1:12" ht="15" customHeight="1" x14ac:dyDescent="0.2">
      <c r="A22" s="32" t="s">
        <v>50</v>
      </c>
      <c r="B22" s="27">
        <v>100</v>
      </c>
      <c r="C22" s="41">
        <f>(WH_N!C22/WH_N!B22)*100</f>
        <v>0</v>
      </c>
      <c r="D22" s="41">
        <f>(WH_N!D22/WH_N!B22)*100</f>
        <v>25</v>
      </c>
      <c r="E22" s="41">
        <f>(WH_N!E22/WH_N!B22)*100</f>
        <v>0</v>
      </c>
      <c r="F22" s="41">
        <f>(WH_N!F22/WH_N!B22)*100</f>
        <v>0</v>
      </c>
      <c r="G22" s="41">
        <f>(WH_N!G22/WH_N!B22)*100</f>
        <v>0</v>
      </c>
      <c r="H22" s="41">
        <f>(WH_N!H22/WH_N!B22)*100</f>
        <v>0</v>
      </c>
      <c r="I22" s="41">
        <f>(WH_N!I22/WH_N!B22)*100</f>
        <v>0</v>
      </c>
      <c r="J22" s="42" t="s">
        <v>96</v>
      </c>
      <c r="K22" s="41">
        <f>(WH_N!K22/WH_N!B22)*100</f>
        <v>50</v>
      </c>
      <c r="L22" s="41">
        <f>(WH_N!L22/WH_N!B22)*100</f>
        <v>25</v>
      </c>
    </row>
    <row r="23" spans="1:12" ht="15" customHeight="1" x14ac:dyDescent="0.2">
      <c r="A23" s="32" t="s">
        <v>51</v>
      </c>
      <c r="B23" s="27">
        <v>100</v>
      </c>
      <c r="C23" s="41">
        <f>(WH_N!C23/WH_N!B23)*100</f>
        <v>4.7353760445682447</v>
      </c>
      <c r="D23" s="41">
        <f>(WH_N!D23/WH_N!B23)*100</f>
        <v>11.420612813370473</v>
      </c>
      <c r="E23" s="41">
        <f>(WH_N!E23/WH_N!B23)*100</f>
        <v>0</v>
      </c>
      <c r="F23" s="41">
        <f>(WH_N!F23/WH_N!B23)*100</f>
        <v>24.512534818941504</v>
      </c>
      <c r="G23" s="41">
        <f>(WH_N!G23/WH_N!B23)*100</f>
        <v>1.6713091922005572</v>
      </c>
      <c r="H23" s="41">
        <f>(WH_N!H23/WH_N!B23)*100</f>
        <v>5.0139275766016711</v>
      </c>
      <c r="I23" s="41">
        <f>(WH_N!I23/WH_N!B23)*100</f>
        <v>10.30640668523677</v>
      </c>
      <c r="J23" s="42" t="s">
        <v>96</v>
      </c>
      <c r="K23" s="41">
        <f>(WH_N!K23/WH_N!B23)*100</f>
        <v>22.562674094707521</v>
      </c>
      <c r="L23" s="41">
        <f>(WH_N!L23/WH_N!B23)*100</f>
        <v>19.777158774373259</v>
      </c>
    </row>
    <row r="24" spans="1:12" ht="15" customHeight="1" x14ac:dyDescent="0.2">
      <c r="A24" s="32" t="s">
        <v>52</v>
      </c>
      <c r="B24" s="27">
        <v>100</v>
      </c>
      <c r="C24" s="41">
        <f>(WH_N!C24/WH_N!B24)*100</f>
        <v>8.8177661659046382</v>
      </c>
      <c r="D24" s="41">
        <f>(WH_N!D24/WH_N!B24)*100</f>
        <v>22.534291312867406</v>
      </c>
      <c r="E24" s="41">
        <f>(WH_N!E24/WH_N!B24)*100</f>
        <v>0.39190071848465058</v>
      </c>
      <c r="F24" s="41">
        <f>(WH_N!F24/WH_N!B24)*100</f>
        <v>7.7073807968647952</v>
      </c>
      <c r="G24" s="41">
        <f>(WH_N!G24/WH_N!B24)*100</f>
        <v>3.6577400391900716</v>
      </c>
      <c r="H24" s="41">
        <f>(WH_N!H24/WH_N!B24)*100</f>
        <v>5.9438275636838673</v>
      </c>
      <c r="I24" s="41">
        <f>(WH_N!I24/WH_N!B24)*100</f>
        <v>8.4258654474199872</v>
      </c>
      <c r="J24" s="42" t="s">
        <v>96</v>
      </c>
      <c r="K24" s="41">
        <f>(WH_N!K24/WH_N!B24)*100</f>
        <v>30.568256041802744</v>
      </c>
      <c r="L24" s="41">
        <f>(WH_N!L24/WH_N!B24)*100</f>
        <v>11.952971913781841</v>
      </c>
    </row>
    <row r="25" spans="1:12" ht="15" customHeight="1" x14ac:dyDescent="0.2">
      <c r="A25" s="32" t="s">
        <v>53</v>
      </c>
      <c r="B25" s="27">
        <v>100</v>
      </c>
      <c r="C25" s="41">
        <f>(WH_N!C25/WH_N!B25)*100</f>
        <v>5.7558315661920627</v>
      </c>
      <c r="D25" s="41">
        <f>(WH_N!D25/WH_N!B25)*100</f>
        <v>22.144804604665254</v>
      </c>
      <c r="E25" s="41">
        <f>(WH_N!E25/WH_N!B25)*100</f>
        <v>0.18176310209027569</v>
      </c>
      <c r="F25" s="41">
        <f>(WH_N!F25/WH_N!B25)*100</f>
        <v>3.251539937392709</v>
      </c>
      <c r="G25" s="41">
        <f>(WH_N!G25/WH_N!B25)*100</f>
        <v>0.21205695243865494</v>
      </c>
      <c r="H25" s="41">
        <f>(WH_N!H25/WH_N!B25)*100</f>
        <v>6.9574876300111086</v>
      </c>
      <c r="I25" s="41">
        <f>(WH_N!I25/WH_N!B25)*100</f>
        <v>8.2702211451075431</v>
      </c>
      <c r="J25" s="41">
        <f>(WH_N!J25/WH_N!B25)*100</f>
        <v>0</v>
      </c>
      <c r="K25" s="41">
        <f>(WH_N!K25/WH_N!B25)*100</f>
        <v>42.976875694234067</v>
      </c>
      <c r="L25" s="41">
        <f>(WH_N!L25/WH_N!B25)*100</f>
        <v>10.249419367868324</v>
      </c>
    </row>
    <row r="26" spans="1:12" ht="15" customHeight="1" x14ac:dyDescent="0.2">
      <c r="A26" s="32" t="s">
        <v>54</v>
      </c>
      <c r="B26" s="27">
        <v>100</v>
      </c>
      <c r="C26" s="41">
        <f>(WH_N!C26/WH_N!B26)*100</f>
        <v>1.2197053698716933</v>
      </c>
      <c r="D26" s="41">
        <f>(WH_N!D26/WH_N!B26)*100</f>
        <v>26.817677807698399</v>
      </c>
      <c r="E26" s="41">
        <f>(WH_N!E26/WH_N!B26)*100</f>
        <v>0.1900839537462379</v>
      </c>
      <c r="F26" s="41">
        <f>(WH_N!F26/WH_N!B26)*100</f>
        <v>2.5978140345319183</v>
      </c>
      <c r="G26" s="41">
        <f>(WH_N!G26/WH_N!B26)*100</f>
        <v>6.3836527799778233</v>
      </c>
      <c r="H26" s="41">
        <f>(WH_N!H26/WH_N!B26)*100</f>
        <v>4.5144939014731511</v>
      </c>
      <c r="I26" s="41">
        <f>(WH_N!I26/WH_N!B26)*100</f>
        <v>9.7101219705369868</v>
      </c>
      <c r="J26" s="42" t="s">
        <v>96</v>
      </c>
      <c r="K26" s="41">
        <f>(WH_N!K26/WH_N!B26)*100</f>
        <v>31.126247425946456</v>
      </c>
      <c r="L26" s="41">
        <f>(WH_N!L26/WH_N!B26)*100</f>
        <v>17.440202756217328</v>
      </c>
    </row>
    <row r="27" spans="1:12" ht="15" customHeight="1" x14ac:dyDescent="0.2">
      <c r="A27" s="32" t="s">
        <v>55</v>
      </c>
      <c r="B27" s="27">
        <v>100</v>
      </c>
      <c r="C27" s="41">
        <f>(WH_N!C27/WH_N!B27)*100</f>
        <v>6.8510111432108962</v>
      </c>
      <c r="D27" s="41">
        <f>(WH_N!D27/WH_N!B27)*100</f>
        <v>9.2034667767230705</v>
      </c>
      <c r="E27" s="41">
        <f>(WH_N!E27/WH_N!B27)*100</f>
        <v>0.24762690879075525</v>
      </c>
      <c r="F27" s="41">
        <f>(WH_N!F27/WH_N!B27)*100</f>
        <v>2.8477094510936856</v>
      </c>
      <c r="G27" s="41">
        <f>(WH_N!G27/WH_N!B27)*100</f>
        <v>3.342963268675196</v>
      </c>
      <c r="H27" s="41">
        <f>(WH_N!H27/WH_N!B27)*100</f>
        <v>18.902187371027651</v>
      </c>
      <c r="I27" s="41">
        <f>(WH_N!I27/WH_N!B27)*100</f>
        <v>0.4539826661163846</v>
      </c>
      <c r="J27" s="42" t="s">
        <v>96</v>
      </c>
      <c r="K27" s="41">
        <f>(WH_N!K27/WH_N!B27)*100</f>
        <v>35.410647957077998</v>
      </c>
      <c r="L27" s="41">
        <f>(WH_N!L27/WH_N!B27)*100</f>
        <v>22.740404457284356</v>
      </c>
    </row>
    <row r="28" spans="1:12" ht="15" customHeight="1" x14ac:dyDescent="0.2">
      <c r="A28" s="32" t="s">
        <v>56</v>
      </c>
      <c r="B28" s="27">
        <v>100</v>
      </c>
      <c r="C28" s="41">
        <f>(WH_N!C28/WH_N!B28)*100</f>
        <v>3.90625</v>
      </c>
      <c r="D28" s="41">
        <f>(WH_N!D28/WH_N!B28)*100</f>
        <v>18.043154761904763</v>
      </c>
      <c r="E28" s="41">
        <f>(WH_N!E28/WH_N!B28)*100</f>
        <v>0.4464285714285714</v>
      </c>
      <c r="F28" s="41">
        <f>(WH_N!F28/WH_N!B28)*100</f>
        <v>5.5431547619047619</v>
      </c>
      <c r="G28" s="41">
        <f>(WH_N!G28/WH_N!B28)*100</f>
        <v>3.0877976190476191</v>
      </c>
      <c r="H28" s="41">
        <f>(WH_N!H28/WH_N!B28)*100</f>
        <v>2.8273809523809526</v>
      </c>
      <c r="I28" s="41">
        <f>(WH_N!I28/WH_N!B28)*100</f>
        <v>4.5386904761904763</v>
      </c>
      <c r="J28" s="42" t="s">
        <v>96</v>
      </c>
      <c r="K28" s="41">
        <f>(WH_N!K28/WH_N!B28)*100</f>
        <v>52.008928571428569</v>
      </c>
      <c r="L28" s="41">
        <f>(WH_N!L28/WH_N!B28)*100</f>
        <v>9.5982142857142865</v>
      </c>
    </row>
    <row r="29" spans="1:12" ht="15" customHeight="1" x14ac:dyDescent="0.2">
      <c r="A29" s="32" t="s">
        <v>57</v>
      </c>
      <c r="B29" s="27">
        <v>100</v>
      </c>
      <c r="C29" s="41">
        <f>(WH_N!C29/WH_N!B29)*100</f>
        <v>5.9738643434971994</v>
      </c>
      <c r="D29" s="41">
        <f>(WH_N!D29/WH_N!B29)*100</f>
        <v>15.712507778469199</v>
      </c>
      <c r="E29" s="41">
        <f>(WH_N!E29/WH_N!B29)*100</f>
        <v>0.24891101431238333</v>
      </c>
      <c r="F29" s="41">
        <f>(WH_N!F29/WH_N!B29)*100</f>
        <v>4.604853764779091</v>
      </c>
      <c r="G29" s="41">
        <f>(WH_N!G29/WH_N!B29)*100</f>
        <v>7.5295581829495957</v>
      </c>
      <c r="H29" s="41">
        <f>(WH_N!H29/WH_N!B29)*100</f>
        <v>4.7604231487243309</v>
      </c>
      <c r="I29" s="41">
        <f>(WH_N!I29/WH_N!B29)*100</f>
        <v>6.565028002489111</v>
      </c>
      <c r="J29" s="41">
        <f>(WH_N!J29/WH_N!B29)*100</f>
        <v>0</v>
      </c>
      <c r="K29" s="41">
        <f>(WH_N!K29/WH_N!B29)*100</f>
        <v>52.675793403858115</v>
      </c>
      <c r="L29" s="41">
        <f>(WH_N!L29/WH_N!B29)*100</f>
        <v>1.9290603609209707</v>
      </c>
    </row>
    <row r="30" spans="1:12" ht="15" customHeight="1" x14ac:dyDescent="0.2">
      <c r="A30" s="32" t="s">
        <v>58</v>
      </c>
      <c r="B30" s="27">
        <v>100</v>
      </c>
      <c r="C30" s="41">
        <f>(WH_N!C30/WH_N!B30)*100</f>
        <v>4.3636363636363642</v>
      </c>
      <c r="D30" s="41">
        <f>(WH_N!D30/WH_N!B30)*100</f>
        <v>22.606060606060609</v>
      </c>
      <c r="E30" s="41">
        <f>(WH_N!E30/WH_N!B30)*100</f>
        <v>0.54545454545454553</v>
      </c>
      <c r="F30" s="41">
        <f>(WH_N!F30/WH_N!B30)*100</f>
        <v>4.3030303030303028</v>
      </c>
      <c r="G30" s="41">
        <f>(WH_N!G30/WH_N!B30)*100</f>
        <v>2.666666666666667</v>
      </c>
      <c r="H30" s="41">
        <f>(WH_N!H30/WH_N!B30)*100</f>
        <v>3.7575757575757573</v>
      </c>
      <c r="I30" s="41">
        <f>(WH_N!I30/WH_N!B30)*100</f>
        <v>4.5454545454545459</v>
      </c>
      <c r="J30" s="41">
        <f>(WH_N!J30/WH_N!B30)*100</f>
        <v>0</v>
      </c>
      <c r="K30" s="41">
        <f>(WH_N!K30/WH_N!B30)*100</f>
        <v>42.545454545454547</v>
      </c>
      <c r="L30" s="41">
        <f>(WH_N!L30/WH_N!B30)*100</f>
        <v>14.666666666666666</v>
      </c>
    </row>
    <row r="31" spans="1:12" ht="15" customHeight="1" x14ac:dyDescent="0.2">
      <c r="A31" s="32" t="s">
        <v>59</v>
      </c>
      <c r="B31" s="27">
        <v>100</v>
      </c>
      <c r="C31" s="41">
        <f>(WH_N!C31/WH_N!B31)*100</f>
        <v>7.2826086956521738</v>
      </c>
      <c r="D31" s="41">
        <f>(WH_N!D31/WH_N!B31)*100</f>
        <v>11.630434782608695</v>
      </c>
      <c r="E31" s="41">
        <f>(WH_N!E31/WH_N!B31)*100</f>
        <v>0.32608695652173914</v>
      </c>
      <c r="F31" s="41">
        <f>(WH_N!F31/WH_N!B31)*100</f>
        <v>3.2608695652173911</v>
      </c>
      <c r="G31" s="41">
        <f>(WH_N!G31/WH_N!B31)*100</f>
        <v>5.4347826086956523</v>
      </c>
      <c r="H31" s="41">
        <f>(WH_N!H31/WH_N!B31)*100</f>
        <v>0.32608695652173914</v>
      </c>
      <c r="I31" s="41">
        <f>(WH_N!I31/WH_N!B31)*100</f>
        <v>2.3913043478260869</v>
      </c>
      <c r="J31" s="42" t="s">
        <v>96</v>
      </c>
      <c r="K31" s="41">
        <f>(WH_N!K31/WH_N!B31)*100</f>
        <v>54.782608695652172</v>
      </c>
      <c r="L31" s="41">
        <f>(WH_N!L31/WH_N!B31)*100</f>
        <v>14.565217391304348</v>
      </c>
    </row>
    <row r="32" spans="1:12" ht="15" customHeight="1" x14ac:dyDescent="0.2">
      <c r="A32" s="32" t="s">
        <v>60</v>
      </c>
      <c r="B32" s="27">
        <v>100</v>
      </c>
      <c r="C32" s="41">
        <f>(WH_N!C32/WH_N!B32)*100</f>
        <v>4.7102342786683105</v>
      </c>
      <c r="D32" s="41">
        <f>(WH_N!D32/WH_N!B32)*100</f>
        <v>34.130702836004936</v>
      </c>
      <c r="E32" s="41">
        <f>(WH_N!E32/WH_N!B32)*100</f>
        <v>0.24660912453760789</v>
      </c>
      <c r="F32" s="41">
        <f>(WH_N!F32/WH_N!B32)*100</f>
        <v>4.4636251541307033</v>
      </c>
      <c r="G32" s="41">
        <f>(WH_N!G32/WH_N!B32)*100</f>
        <v>1.0604192355117139</v>
      </c>
      <c r="H32" s="41">
        <f>(WH_N!H32/WH_N!B32)*100</f>
        <v>1.1097410604192355</v>
      </c>
      <c r="I32" s="41">
        <f>(WH_N!I32/WH_N!B32)*100</f>
        <v>2.2934648581997537</v>
      </c>
      <c r="J32" s="41">
        <f>(WH_N!J32/WH_N!B32)*100</f>
        <v>32.94697903822442</v>
      </c>
      <c r="K32" s="41">
        <f>(WH_N!K32/WH_N!B32)*100</f>
        <v>9.8643649815043162</v>
      </c>
      <c r="L32" s="41">
        <f>(WH_N!L32/WH_N!B32)*100</f>
        <v>9.1738594327990146</v>
      </c>
    </row>
    <row r="33" spans="1:12" ht="15" customHeight="1" x14ac:dyDescent="0.2">
      <c r="A33" s="32" t="s">
        <v>61</v>
      </c>
      <c r="B33" s="27">
        <v>100</v>
      </c>
      <c r="C33" s="41">
        <f>(WH_N!C33/WH_N!B33)*100</f>
        <v>9.7123846318952562</v>
      </c>
      <c r="D33" s="41">
        <f>(WH_N!D33/WH_N!B33)*100</f>
        <v>20.229663017814982</v>
      </c>
      <c r="E33" s="41">
        <f>(WH_N!E33/WH_N!B33)*100</f>
        <v>0.17171066752521999</v>
      </c>
      <c r="F33" s="41">
        <f>(WH_N!F33/WH_N!B33)*100</f>
        <v>4.1961794376475643</v>
      </c>
      <c r="G33" s="41">
        <f>(WH_N!G33/WH_N!B33)*100</f>
        <v>1.1053874221936038</v>
      </c>
      <c r="H33" s="41">
        <f>(WH_N!H33/WH_N!B33)*100</f>
        <v>5.4625456106460613</v>
      </c>
      <c r="I33" s="41">
        <f>(WH_N!I33/WH_N!B33)*100</f>
        <v>0</v>
      </c>
      <c r="J33" s="42" t="s">
        <v>96</v>
      </c>
      <c r="K33" s="41">
        <f>(WH_N!K33/WH_N!B33)*100</f>
        <v>43.07791371538957</v>
      </c>
      <c r="L33" s="41">
        <f>(WH_N!L33/WH_N!B33)*100</f>
        <v>16.044215496887745</v>
      </c>
    </row>
    <row r="34" spans="1:12" ht="15" customHeight="1" x14ac:dyDescent="0.2">
      <c r="A34" s="32" t="s">
        <v>62</v>
      </c>
      <c r="B34" s="27">
        <v>100</v>
      </c>
      <c r="C34" s="41">
        <f>(WH_N!C34/WH_N!B34)*100</f>
        <v>10.463951935914553</v>
      </c>
      <c r="D34" s="41">
        <f>(WH_N!D34/WH_N!B34)*100</f>
        <v>15.036715620827771</v>
      </c>
      <c r="E34" s="41">
        <f>(WH_N!E34/WH_N!B34)*100</f>
        <v>0.31708945260347127</v>
      </c>
      <c r="F34" s="41">
        <f>(WH_N!F34/WH_N!B34)*100</f>
        <v>6.9759679572763691</v>
      </c>
      <c r="G34" s="41">
        <f>(WH_N!G34/WH_N!B34)*100</f>
        <v>7.1595460614152202</v>
      </c>
      <c r="H34" s="41">
        <f>(WH_N!H34/WH_N!B34)*100</f>
        <v>2.9205607476635516</v>
      </c>
      <c r="I34" s="41">
        <f>(WH_N!I34/WH_N!B34)*100</f>
        <v>2.1361815754339117</v>
      </c>
      <c r="J34" s="42" t="s">
        <v>96</v>
      </c>
      <c r="K34" s="41">
        <f>(WH_N!K34/WH_N!B34)*100</f>
        <v>38.31775700934579</v>
      </c>
      <c r="L34" s="41">
        <f>(WH_N!L34/WH_N!B34)*100</f>
        <v>16.672229639519358</v>
      </c>
    </row>
    <row r="35" spans="1:12" ht="15" customHeight="1" x14ac:dyDescent="0.2">
      <c r="A35" s="32" t="s">
        <v>63</v>
      </c>
      <c r="B35" s="27">
        <v>100</v>
      </c>
      <c r="C35" s="41">
        <f>(WH_N!C35/WH_N!B35)*100</f>
        <v>1.0969568294409058</v>
      </c>
      <c r="D35" s="41">
        <f>(WH_N!D35/WH_N!B35)*100</f>
        <v>8.0679405520169851</v>
      </c>
      <c r="E35" s="41">
        <f>(WH_N!E35/WH_N!B35)*100</f>
        <v>0.28308563340410475</v>
      </c>
      <c r="F35" s="41">
        <f>(WH_N!F35/WH_N!B35)*100</f>
        <v>2.9723991507431</v>
      </c>
      <c r="G35" s="41">
        <f>(WH_N!G35/WH_N!B35)*100</f>
        <v>8.1387119603680116</v>
      </c>
      <c r="H35" s="41">
        <f>(WH_N!H35/WH_N!B35)*100</f>
        <v>8.3864118895966033</v>
      </c>
      <c r="I35" s="41">
        <f>(WH_N!I35/WH_N!B35)*100</f>
        <v>0.46001415428167025</v>
      </c>
      <c r="J35" s="41">
        <f>(WH_N!J35/WH_N!B35)*100</f>
        <v>0</v>
      </c>
      <c r="K35" s="41">
        <f>(WH_N!K35/WH_N!B35)*100</f>
        <v>59.235668789808912</v>
      </c>
      <c r="L35" s="41">
        <f>(WH_N!L35/WH_N!B35)*100</f>
        <v>11.358811040339702</v>
      </c>
    </row>
    <row r="36" spans="1:12" ht="15" customHeight="1" x14ac:dyDescent="0.2">
      <c r="A36" s="32" t="s">
        <v>64</v>
      </c>
      <c r="B36" s="27">
        <v>100</v>
      </c>
      <c r="C36" s="41">
        <f>(WH_N!C36/WH_N!B36)*100</f>
        <v>5.9617547806524192</v>
      </c>
      <c r="D36" s="41">
        <f>(WH_N!D36/WH_N!B36)*100</f>
        <v>13.498312710911136</v>
      </c>
      <c r="E36" s="41">
        <f>(WH_N!E36/WH_N!B36)*100</f>
        <v>0.44994375703037126</v>
      </c>
      <c r="F36" s="41">
        <f>(WH_N!F36/WH_N!B36)*100</f>
        <v>5.1743532058492692</v>
      </c>
      <c r="G36" s="41">
        <f>(WH_N!G36/WH_N!B36)*100</f>
        <v>5.5118110236220472</v>
      </c>
      <c r="H36" s="41">
        <f>(WH_N!H36/WH_N!B36)*100</f>
        <v>2.6996625421822271</v>
      </c>
      <c r="I36" s="41">
        <f>(WH_N!I36/WH_N!B36)*100</f>
        <v>9.6737907761529804</v>
      </c>
      <c r="J36" s="41">
        <f>(WH_N!J36/WH_N!B36)*100</f>
        <v>0</v>
      </c>
      <c r="K36" s="41">
        <f>(WH_N!K36/WH_N!B36)*100</f>
        <v>45.44431946006749</v>
      </c>
      <c r="L36" s="41">
        <f>(WH_N!L36/WH_N!B36)*100</f>
        <v>11.586051743532058</v>
      </c>
    </row>
    <row r="37" spans="1:12" ht="15" customHeight="1" x14ac:dyDescent="0.2">
      <c r="A37" s="32" t="s">
        <v>65</v>
      </c>
      <c r="B37" s="27">
        <v>100</v>
      </c>
      <c r="C37" s="41">
        <f>(WH_N!C37/WH_N!B37)*100</f>
        <v>2.8001534330648252</v>
      </c>
      <c r="D37" s="41">
        <f>(WH_N!D37/WH_N!B37)*100</f>
        <v>4.4495588799386265</v>
      </c>
      <c r="E37" s="41">
        <f>(WH_N!E37/WH_N!B37)*100</f>
        <v>0.53701572688914456</v>
      </c>
      <c r="F37" s="41">
        <f>(WH_N!F37/WH_N!B37)*100</f>
        <v>5.1016494054468735</v>
      </c>
      <c r="G37" s="41">
        <f>(WH_N!G37/WH_N!B37)*100</f>
        <v>9.0141925584963563</v>
      </c>
      <c r="H37" s="41">
        <f>(WH_N!H37/WH_N!B37)*100</f>
        <v>5.9455312619869582</v>
      </c>
      <c r="I37" s="41">
        <f>(WH_N!I37/WH_N!B37)*100</f>
        <v>3.145377828922133</v>
      </c>
      <c r="J37" s="42" t="s">
        <v>96</v>
      </c>
      <c r="K37" s="41">
        <f>(WH_N!K37/WH_N!B37)*100</f>
        <v>57.115458381281172</v>
      </c>
      <c r="L37" s="41">
        <f>(WH_N!L37/WH_N!B37)*100</f>
        <v>11.891062523973916</v>
      </c>
    </row>
    <row r="38" spans="1:12" ht="15" customHeight="1" x14ac:dyDescent="0.2">
      <c r="A38" s="32" t="s">
        <v>66</v>
      </c>
      <c r="B38" s="27">
        <v>100</v>
      </c>
      <c r="C38" s="41">
        <f>(WH_N!C38/WH_N!B38)*100</f>
        <v>6.9026548672566372</v>
      </c>
      <c r="D38" s="41">
        <f>(WH_N!D38/WH_N!B38)*100</f>
        <v>12.56637168141593</v>
      </c>
      <c r="E38" s="41">
        <f>(WH_N!E38/WH_N!B38)*100</f>
        <v>0.35398230088495575</v>
      </c>
      <c r="F38" s="41">
        <f>(WH_N!F38/WH_N!B38)*100</f>
        <v>8.8495575221238933</v>
      </c>
      <c r="G38" s="41">
        <f>(WH_N!G38/WH_N!B38)*100</f>
        <v>4.2477876106194685</v>
      </c>
      <c r="H38" s="41">
        <f>(WH_N!H38/WH_N!B38)*100</f>
        <v>8.3185840707964598</v>
      </c>
      <c r="I38" s="41">
        <f>(WH_N!I38/WH_N!B38)*100</f>
        <v>9.9115044247787605</v>
      </c>
      <c r="J38" s="42" t="s">
        <v>96</v>
      </c>
      <c r="K38" s="41">
        <f>(WH_N!K38/WH_N!B38)*100</f>
        <v>35.221238938053098</v>
      </c>
      <c r="L38" s="41">
        <f>(WH_N!L38/WH_N!B38)*100</f>
        <v>13.628318584070797</v>
      </c>
    </row>
    <row r="39" spans="1:12" ht="15" customHeight="1" x14ac:dyDescent="0.2">
      <c r="A39" s="32" t="s">
        <v>67</v>
      </c>
      <c r="B39" s="27">
        <v>100</v>
      </c>
      <c r="C39" s="41">
        <f>(WH_N!C39/WH_N!B39)*100</f>
        <v>4.1128084606345476</v>
      </c>
      <c r="D39" s="41">
        <f>(WH_N!D39/WH_N!B39)*100</f>
        <v>11.985898942420683</v>
      </c>
      <c r="E39" s="41">
        <f>(WH_N!E39/WH_N!B39)*100</f>
        <v>0.11750881316098707</v>
      </c>
      <c r="F39" s="41">
        <f>(WH_N!F39/WH_N!B39)*100</f>
        <v>2.82021151586369</v>
      </c>
      <c r="G39" s="41">
        <f>(WH_N!G39/WH_N!B39)*100</f>
        <v>1.8801410105757932</v>
      </c>
      <c r="H39" s="41">
        <f>(WH_N!H39/WH_N!B39)*100</f>
        <v>1.762632197414806</v>
      </c>
      <c r="I39" s="41">
        <f>(WH_N!I39/WH_N!B39)*100</f>
        <v>0</v>
      </c>
      <c r="J39" s="41">
        <f>(WH_N!J39/WH_N!B39)*100</f>
        <v>45.240893066980028</v>
      </c>
      <c r="K39" s="41">
        <f>(WH_N!K39/WH_N!B39)*100</f>
        <v>27.144535840188016</v>
      </c>
      <c r="L39" s="41">
        <f>(WH_N!L39/WH_N!B39)*100</f>
        <v>4.9353701527614566</v>
      </c>
    </row>
    <row r="40" spans="1:12" ht="15" customHeight="1" x14ac:dyDescent="0.2">
      <c r="A40" s="32" t="s">
        <v>68</v>
      </c>
      <c r="B40" s="27">
        <v>100</v>
      </c>
      <c r="C40" s="41">
        <f>(WH_N!C40/WH_N!B40)*100</f>
        <v>8.2191780821917799</v>
      </c>
      <c r="D40" s="41">
        <f>(WH_N!D40/WH_N!B40)*100</f>
        <v>9.2954990215264175</v>
      </c>
      <c r="E40" s="41">
        <f>(WH_N!E40/WH_N!B40)*100</f>
        <v>0.58708414872798431</v>
      </c>
      <c r="F40" s="41">
        <f>(WH_N!F40/WH_N!B40)*100</f>
        <v>10.665362035225048</v>
      </c>
      <c r="G40" s="41">
        <f>(WH_N!G40/WH_N!B40)*100</f>
        <v>2.054794520547945</v>
      </c>
      <c r="H40" s="41">
        <f>(WH_N!H40/WH_N!B40)*100</f>
        <v>3.2289628180039136</v>
      </c>
      <c r="I40" s="41">
        <f>(WH_N!I40/WH_N!B40)*100</f>
        <v>11.154598825831702</v>
      </c>
      <c r="J40" s="41">
        <f>(WH_N!J40/WH_N!B40)*100</f>
        <v>0</v>
      </c>
      <c r="K40" s="41">
        <f>(WH_N!K40/WH_N!B40)*100</f>
        <v>40.998043052837573</v>
      </c>
      <c r="L40" s="41">
        <f>(WH_N!L40/WH_N!B40)*100</f>
        <v>13.796477495107631</v>
      </c>
    </row>
    <row r="41" spans="1:12" ht="15" customHeight="1" x14ac:dyDescent="0.2">
      <c r="A41" s="32" t="s">
        <v>69</v>
      </c>
      <c r="B41" s="27">
        <v>100</v>
      </c>
      <c r="C41" s="41">
        <f>(WH_N!C41/WH_N!B41)*100</f>
        <v>6.703229737964655</v>
      </c>
      <c r="D41" s="41">
        <f>(WH_N!D41/WH_N!B41)*100</f>
        <v>20.719073735527118</v>
      </c>
      <c r="E41" s="41">
        <f>(WH_N!E41/WH_N!B41)*100</f>
        <v>0.30469226081657524</v>
      </c>
      <c r="F41" s="41">
        <f>(WH_N!F41/WH_N!B41)*100</f>
        <v>4.4485070079219984</v>
      </c>
      <c r="G41" s="41">
        <f>(WH_N!G41/WH_N!B41)*100</f>
        <v>4.3266301035953685</v>
      </c>
      <c r="H41" s="41">
        <f>(WH_N!H41/WH_N!B41)*100</f>
        <v>6.8251066422912858</v>
      </c>
      <c r="I41" s="41">
        <f>(WH_N!I41/WH_N!B41)*100</f>
        <v>4.814137720901889</v>
      </c>
      <c r="J41" s="42" t="s">
        <v>96</v>
      </c>
      <c r="K41" s="41">
        <f>(WH_N!K41/WH_N!B41)*100</f>
        <v>42.900670322973795</v>
      </c>
      <c r="L41" s="41">
        <f>(WH_N!L41/WH_N!B41)*100</f>
        <v>8.9579524680073135</v>
      </c>
    </row>
    <row r="42" spans="1:12" ht="15" customHeight="1" x14ac:dyDescent="0.2">
      <c r="A42" s="32" t="s">
        <v>70</v>
      </c>
      <c r="B42" s="27">
        <v>100</v>
      </c>
      <c r="C42" s="41">
        <f>(WH_N!C42/WH_N!B42)*100</f>
        <v>2.896551724137931</v>
      </c>
      <c r="D42" s="41">
        <f>(WH_N!D42/WH_N!B42)*100</f>
        <v>18.620689655172416</v>
      </c>
      <c r="E42" s="41">
        <f>(WH_N!E42/WH_N!B42)*100</f>
        <v>0.13793103448275862</v>
      </c>
      <c r="F42" s="41">
        <f>(WH_N!F42/WH_N!B42)*100</f>
        <v>2.5024630541871922</v>
      </c>
      <c r="G42" s="41">
        <f>(WH_N!G42/WH_N!B42)*100</f>
        <v>4.1182266009852215</v>
      </c>
      <c r="H42" s="41">
        <f>(WH_N!H42/WH_N!B42)*100</f>
        <v>8.9064039408866993</v>
      </c>
      <c r="I42" s="41">
        <f>(WH_N!I42/WH_N!B42)*100</f>
        <v>10.975369458128078</v>
      </c>
      <c r="J42" s="42" t="s">
        <v>96</v>
      </c>
      <c r="K42" s="41">
        <f>(WH_N!K42/WH_N!B42)*100</f>
        <v>37.45812807881773</v>
      </c>
      <c r="L42" s="41">
        <f>(WH_N!L42/WH_N!B42)*100</f>
        <v>14.384236453201972</v>
      </c>
    </row>
    <row r="43" spans="1:12" ht="15" customHeight="1" x14ac:dyDescent="0.2">
      <c r="A43" s="32" t="s">
        <v>71</v>
      </c>
      <c r="B43" s="27">
        <v>100</v>
      </c>
      <c r="C43" s="41">
        <f>(WH_N!C43/WH_N!B43)*100</f>
        <v>8.2483781278961992</v>
      </c>
      <c r="D43" s="41">
        <f>(WH_N!D43/WH_N!B43)*100</f>
        <v>13.160333642261355</v>
      </c>
      <c r="E43" s="41">
        <f>(WH_N!E43/WH_N!B43)*100</f>
        <v>9.2678405931417976E-2</v>
      </c>
      <c r="F43" s="41">
        <f>(WH_N!F43/WH_N!B43)*100</f>
        <v>16.311399443929563</v>
      </c>
      <c r="G43" s="41">
        <f>(WH_N!G43/WH_N!B43)*100</f>
        <v>6.2094531974050042</v>
      </c>
      <c r="H43" s="41">
        <f>(WH_N!H43/WH_N!B43)*100</f>
        <v>6.9508804448563488</v>
      </c>
      <c r="I43" s="41">
        <f>(WH_N!I43/WH_N!B43)*100</f>
        <v>7.8776645041705287</v>
      </c>
      <c r="J43" s="42" t="s">
        <v>96</v>
      </c>
      <c r="K43" s="41">
        <f>(WH_N!K43/WH_N!B43)*100</f>
        <v>27.062094531974051</v>
      </c>
      <c r="L43" s="41">
        <f>(WH_N!L43/WH_N!B43)*100</f>
        <v>14.087117701575533</v>
      </c>
    </row>
    <row r="44" spans="1:12" ht="15" customHeight="1" x14ac:dyDescent="0.2">
      <c r="A44" s="32" t="s">
        <v>72</v>
      </c>
      <c r="B44" s="27">
        <v>100</v>
      </c>
      <c r="C44" s="41">
        <f>(WH_N!C44/WH_N!B44)*100</f>
        <v>1.4418342945561964</v>
      </c>
      <c r="D44" s="41">
        <f>(WH_N!D44/WH_N!B44)*100</f>
        <v>16.472077648051766</v>
      </c>
      <c r="E44" s="41">
        <f>(WH_N!E44/WH_N!B44)*100</f>
        <v>0.20396680264453509</v>
      </c>
      <c r="F44" s="41">
        <f>(WH_N!F44/WH_N!B44)*100</f>
        <v>2.5812350541567031</v>
      </c>
      <c r="G44" s="41">
        <f>(WH_N!G44/WH_N!B44)*100</f>
        <v>2.9821353214235473</v>
      </c>
      <c r="H44" s="41">
        <f>(WH_N!H44/WH_N!B44)*100</f>
        <v>1.0831340554227036</v>
      </c>
      <c r="I44" s="41">
        <f>(WH_N!I44/WH_N!B44)*100</f>
        <v>14.235476156984106</v>
      </c>
      <c r="J44" s="41">
        <f>(WH_N!J44/WH_N!B44)*100</f>
        <v>19.278379518919682</v>
      </c>
      <c r="K44" s="41">
        <f>(WH_N!K44/WH_N!B44)*100</f>
        <v>37.438458292305526</v>
      </c>
      <c r="L44" s="41">
        <f>(WH_N!L44/WH_N!B44)*100</f>
        <v>4.2833028555352373</v>
      </c>
    </row>
    <row r="45" spans="1:12" ht="15" customHeight="1" x14ac:dyDescent="0.2">
      <c r="A45" s="32" t="s">
        <v>73</v>
      </c>
      <c r="B45" s="27">
        <v>100</v>
      </c>
      <c r="C45" s="41">
        <f>(WH_N!C45/WH_N!B45)*100</f>
        <v>8.2669537136706133</v>
      </c>
      <c r="D45" s="41">
        <f>(WH_N!D45/WH_N!B45)*100</f>
        <v>10.979547900968784</v>
      </c>
      <c r="E45" s="41">
        <f>(WH_N!E45/WH_N!B45)*100</f>
        <v>0.49515608180839615</v>
      </c>
      <c r="F45" s="41">
        <f>(WH_N!F45/WH_N!B45)*100</f>
        <v>5.1453175457481164</v>
      </c>
      <c r="G45" s="41">
        <f>(WH_N!G45/WH_N!B45)*100</f>
        <v>6.1786867599569435</v>
      </c>
      <c r="H45" s="41">
        <f>(WH_N!H45/WH_N!B45)*100</f>
        <v>2.9924650161463942</v>
      </c>
      <c r="I45" s="41">
        <f>(WH_N!I45/WH_N!B45)*100</f>
        <v>14.96232508073197</v>
      </c>
      <c r="J45" s="41">
        <f>(WH_N!J45/WH_N!B45)*100</f>
        <v>0</v>
      </c>
      <c r="K45" s="41">
        <f>(WH_N!K45/WH_N!B45)*100</f>
        <v>35.500538213132401</v>
      </c>
      <c r="L45" s="41">
        <f>(WH_N!L45/WH_N!B45)*100</f>
        <v>15.479009687836385</v>
      </c>
    </row>
    <row r="46" spans="1:12" ht="15" customHeight="1" x14ac:dyDescent="0.2">
      <c r="A46" s="32" t="s">
        <v>74</v>
      </c>
      <c r="B46" s="27">
        <v>100</v>
      </c>
      <c r="C46" s="41">
        <f>(WH_N!C46/WH_N!B46)*100</f>
        <v>4.2857142857142856</v>
      </c>
      <c r="D46" s="41">
        <f>(WH_N!D46/WH_N!B46)*100</f>
        <v>0</v>
      </c>
      <c r="E46" s="41">
        <f>(WH_N!E46/WH_N!B46)*100</f>
        <v>0.7142857142857143</v>
      </c>
      <c r="F46" s="41">
        <f>(WH_N!F46/WH_N!B46)*100</f>
        <v>11.25</v>
      </c>
      <c r="G46" s="41">
        <f>(WH_N!G46/WH_N!B46)*100</f>
        <v>2.8571428571428572</v>
      </c>
      <c r="H46" s="41">
        <f>(WH_N!H46/WH_N!B46)*100</f>
        <v>17.142857142857142</v>
      </c>
      <c r="I46" s="41">
        <f>(WH_N!I46/WH_N!B46)*100</f>
        <v>5.1785714285714288</v>
      </c>
      <c r="J46" s="41">
        <f>(WH_N!J46/WH_N!B46)*100</f>
        <v>0</v>
      </c>
      <c r="K46" s="41">
        <f>(WH_N!K46/WH_N!B46)*100</f>
        <v>38.928571428571431</v>
      </c>
      <c r="L46" s="41">
        <f>(WH_N!L46/WH_N!B46)*100</f>
        <v>19.642857142857142</v>
      </c>
    </row>
    <row r="47" spans="1:12" ht="15" customHeight="1" x14ac:dyDescent="0.2">
      <c r="A47" s="32" t="s">
        <v>75</v>
      </c>
      <c r="B47" s="27">
        <v>100</v>
      </c>
      <c r="C47" s="41">
        <v>0</v>
      </c>
      <c r="D47" s="41">
        <v>0</v>
      </c>
      <c r="E47" s="41">
        <v>0</v>
      </c>
      <c r="F47" s="41">
        <v>0</v>
      </c>
      <c r="G47" s="41">
        <v>0</v>
      </c>
      <c r="H47" s="41">
        <v>0</v>
      </c>
      <c r="I47" s="41">
        <v>0</v>
      </c>
      <c r="J47" s="41">
        <v>0</v>
      </c>
      <c r="K47" s="41">
        <v>0</v>
      </c>
      <c r="L47" s="41">
        <v>0</v>
      </c>
    </row>
    <row r="48" spans="1:12" ht="15" customHeight="1" x14ac:dyDescent="0.2">
      <c r="A48" s="32" t="s">
        <v>76</v>
      </c>
      <c r="B48" s="27">
        <v>100</v>
      </c>
      <c r="C48" s="41">
        <f>(WH_N!C48/WH_N!B48)*100</f>
        <v>9.0512107979356884</v>
      </c>
      <c r="D48" s="41">
        <f>(WH_N!D48/WH_N!B48)*100</f>
        <v>15.429403202328967</v>
      </c>
      <c r="E48" s="41">
        <f>(WH_N!E48/WH_N!B48)*100</f>
        <v>0.38375016540955403</v>
      </c>
      <c r="F48" s="41">
        <f>(WH_N!F48/WH_N!B48)*100</f>
        <v>2.9376736800317587</v>
      </c>
      <c r="G48" s="41">
        <f>(WH_N!G48/WH_N!B48)*100</f>
        <v>6.3649596400688111</v>
      </c>
      <c r="H48" s="41">
        <f>(WH_N!H48/WH_N!B48)*100</f>
        <v>7.013365091967712</v>
      </c>
      <c r="I48" s="41">
        <f>(WH_N!I48/WH_N!B48)*100</f>
        <v>4.0227603546380841</v>
      </c>
      <c r="J48" s="42" t="s">
        <v>96</v>
      </c>
      <c r="K48" s="41">
        <f>(WH_N!K48/WH_N!B48)*100</f>
        <v>41.259759163689296</v>
      </c>
      <c r="L48" s="41">
        <f>(WH_N!L48/WH_N!B48)*100</f>
        <v>13.537117903930133</v>
      </c>
    </row>
    <row r="49" spans="1:12" ht="15" customHeight="1" x14ac:dyDescent="0.2">
      <c r="A49" s="32" t="s">
        <v>77</v>
      </c>
      <c r="B49" s="27">
        <v>100</v>
      </c>
      <c r="C49" s="41">
        <f>(WH_N!C49/WH_N!B49)*100</f>
        <v>13.194444444444445</v>
      </c>
      <c r="D49" s="41">
        <f>(WH_N!D49/WH_N!B49)*100</f>
        <v>13.580246913580247</v>
      </c>
      <c r="E49" s="41">
        <f>(WH_N!E49/WH_N!B49)*100</f>
        <v>0.38580246913580246</v>
      </c>
      <c r="F49" s="41">
        <f>(WH_N!F49/WH_N!B49)*100</f>
        <v>5.0154320987654319</v>
      </c>
      <c r="G49" s="41">
        <f>(WH_N!G49/WH_N!B49)*100</f>
        <v>1.2345679012345678</v>
      </c>
      <c r="H49" s="41">
        <f>(WH_N!H49/WH_N!B49)*100</f>
        <v>2.2376543209876543</v>
      </c>
      <c r="I49" s="41">
        <f>(WH_N!I49/WH_N!B49)*100</f>
        <v>13.734567901234568</v>
      </c>
      <c r="J49" s="42" t="s">
        <v>96</v>
      </c>
      <c r="K49" s="41">
        <f>(WH_N!K49/WH_N!B49)*100</f>
        <v>32.947530864197532</v>
      </c>
      <c r="L49" s="41">
        <f>(WH_N!L49/WH_N!B49)*100</f>
        <v>17.669753086419753</v>
      </c>
    </row>
    <row r="50" spans="1:12" ht="15" customHeight="1" x14ac:dyDescent="0.2">
      <c r="A50" s="32" t="s">
        <v>78</v>
      </c>
      <c r="B50" s="27">
        <v>100</v>
      </c>
      <c r="C50" s="41">
        <f>(WH_N!C50/WH_N!B50)*100</f>
        <v>9.1106290672451191</v>
      </c>
      <c r="D50" s="41">
        <f>(WH_N!D50/WH_N!B50)*100</f>
        <v>9.5986984815618221</v>
      </c>
      <c r="E50" s="41">
        <f>(WH_N!E50/WH_N!B50)*100</f>
        <v>0.43383947939262474</v>
      </c>
      <c r="F50" s="41">
        <f>(WH_N!F50/WH_N!B50)*100</f>
        <v>4.8806941431670285</v>
      </c>
      <c r="G50" s="41">
        <f>(WH_N!G50/WH_N!B50)*100</f>
        <v>5.2603036876355747</v>
      </c>
      <c r="H50" s="41">
        <f>(WH_N!H50/WH_N!B50)*100</f>
        <v>0.27114967462039047</v>
      </c>
      <c r="I50" s="41">
        <f>(WH_N!I50/WH_N!B50)*100</f>
        <v>0.32537960954446854</v>
      </c>
      <c r="J50" s="42" t="s">
        <v>96</v>
      </c>
      <c r="K50" s="41">
        <f>(WH_N!K50/WH_N!B50)*100</f>
        <v>57.429501084598698</v>
      </c>
      <c r="L50" s="41">
        <f>(WH_N!L50/WH_N!B50)*100</f>
        <v>12.689804772234273</v>
      </c>
    </row>
    <row r="51" spans="1:12" ht="15" customHeight="1" x14ac:dyDescent="0.2">
      <c r="A51" s="32" t="s">
        <v>79</v>
      </c>
      <c r="B51" s="27">
        <v>100</v>
      </c>
      <c r="C51" s="41">
        <f>(WH_N!C51/WH_N!B51)*100</f>
        <v>5.7917375212563771</v>
      </c>
      <c r="D51" s="41">
        <f>(WH_N!D51/WH_N!B51)*100</f>
        <v>32.209662898869659</v>
      </c>
      <c r="E51" s="41">
        <f>(WH_N!E51/WH_N!B51)*100</f>
        <v>0.26007802340702213</v>
      </c>
      <c r="F51" s="41">
        <f>(WH_N!F51/WH_N!B51)*100</f>
        <v>2.6007802340702209</v>
      </c>
      <c r="G51" s="41">
        <f>(WH_N!G51/WH_N!B51)*100</f>
        <v>4.1312393718115441</v>
      </c>
      <c r="H51" s="41">
        <f>(WH_N!H51/WH_N!B51)*100</f>
        <v>2.5607682304691406</v>
      </c>
      <c r="I51" s="41">
        <f>(WH_N!I51/WH_N!B51)*100</f>
        <v>6.7120136040812239</v>
      </c>
      <c r="J51" s="42" t="s">
        <v>96</v>
      </c>
      <c r="K51" s="41">
        <f>(WH_N!K51/WH_N!B51)*100</f>
        <v>40.212063619085725</v>
      </c>
      <c r="L51" s="41">
        <f>(WH_N!L51/WH_N!B51)*100</f>
        <v>5.5216564969490847</v>
      </c>
    </row>
    <row r="52" spans="1:12" ht="15" customHeight="1" x14ac:dyDescent="0.2">
      <c r="A52" s="32" t="s">
        <v>80</v>
      </c>
      <c r="B52" s="27">
        <v>100</v>
      </c>
      <c r="C52" s="41">
        <v>0</v>
      </c>
      <c r="D52" s="41">
        <v>0</v>
      </c>
      <c r="E52" s="41">
        <v>0</v>
      </c>
      <c r="F52" s="41">
        <v>0</v>
      </c>
      <c r="G52" s="41">
        <v>0</v>
      </c>
      <c r="H52" s="41">
        <v>0</v>
      </c>
      <c r="I52" s="41">
        <v>0</v>
      </c>
      <c r="J52" s="41">
        <v>0</v>
      </c>
      <c r="K52" s="41">
        <v>0</v>
      </c>
      <c r="L52" s="41">
        <v>0</v>
      </c>
    </row>
    <row r="53" spans="1:12" ht="15" customHeight="1" x14ac:dyDescent="0.2">
      <c r="A53" s="32" t="s">
        <v>81</v>
      </c>
      <c r="B53" s="27">
        <v>100</v>
      </c>
      <c r="C53" s="41">
        <f>(WH_N!C53/WH_N!B53)*100</f>
        <v>7.1726438698915764</v>
      </c>
      <c r="D53" s="41">
        <f>(WH_N!D53/WH_N!B53)*100</f>
        <v>24.93744787322769</v>
      </c>
      <c r="E53" s="41">
        <f>(WH_N!E53/WH_N!B53)*100</f>
        <v>0</v>
      </c>
      <c r="F53" s="41">
        <f>(WH_N!F53/WH_N!B53)*100</f>
        <v>4.0867389491242703</v>
      </c>
      <c r="G53" s="41">
        <f>(WH_N!G53/WH_N!B53)*100</f>
        <v>3.8365304420350292</v>
      </c>
      <c r="H53" s="41">
        <f>(WH_N!H53/WH_N!B53)*100</f>
        <v>7.8398665554628861</v>
      </c>
      <c r="I53" s="41">
        <f>(WH_N!I53/WH_N!B53)*100</f>
        <v>5.7547956630525432</v>
      </c>
      <c r="J53" s="41">
        <f>(WH_N!J53/WH_N!B53)*100</f>
        <v>0</v>
      </c>
      <c r="K53" s="41">
        <f>(WH_N!K53/WH_N!B53)*100</f>
        <v>36.113427856547119</v>
      </c>
      <c r="L53" s="41">
        <f>(WH_N!L53/WH_N!B53)*100</f>
        <v>10.258548790658882</v>
      </c>
    </row>
    <row r="54" spans="1:12" ht="15" customHeight="1" x14ac:dyDescent="0.2">
      <c r="A54" s="32" t="s">
        <v>82</v>
      </c>
      <c r="B54" s="27">
        <v>100</v>
      </c>
      <c r="C54" s="42" t="s">
        <v>95</v>
      </c>
      <c r="D54" s="42" t="s">
        <v>95</v>
      </c>
      <c r="E54" s="42" t="s">
        <v>95</v>
      </c>
      <c r="F54" s="42" t="s">
        <v>95</v>
      </c>
      <c r="G54" s="42" t="s">
        <v>95</v>
      </c>
      <c r="H54" s="42" t="s">
        <v>95</v>
      </c>
      <c r="I54" s="42" t="s">
        <v>95</v>
      </c>
      <c r="J54" s="42" t="s">
        <v>95</v>
      </c>
      <c r="K54" s="42" t="s">
        <v>95</v>
      </c>
      <c r="L54" s="42" t="s">
        <v>95</v>
      </c>
    </row>
    <row r="55" spans="1:12" ht="15" customHeight="1" x14ac:dyDescent="0.2">
      <c r="A55" s="32" t="s">
        <v>83</v>
      </c>
      <c r="B55" s="27">
        <v>100</v>
      </c>
      <c r="C55" s="41">
        <f>(WH_N!C55/WH_N!B55)*100</f>
        <v>3.2573289902280131</v>
      </c>
      <c r="D55" s="41">
        <f>(WH_N!D55/WH_N!B55)*100</f>
        <v>8.6319218241042339</v>
      </c>
      <c r="E55" s="41">
        <f>(WH_N!E55/WH_N!B55)*100</f>
        <v>0.16286644951140067</v>
      </c>
      <c r="F55" s="41">
        <f>(WH_N!F55/WH_N!B55)*100</f>
        <v>5.0488599348534207</v>
      </c>
      <c r="G55" s="41">
        <f>(WH_N!G55/WH_N!B55)*100</f>
        <v>4.8859934853420199</v>
      </c>
      <c r="H55" s="41">
        <f>(WH_N!H55/WH_N!B55)*100</f>
        <v>17.426710097719869</v>
      </c>
      <c r="I55" s="41">
        <f>(WH_N!I55/WH_N!B55)*100</f>
        <v>1.1400651465798046</v>
      </c>
      <c r="J55" s="41">
        <f>(WH_N!J55/WH_N!B55)*100</f>
        <v>0</v>
      </c>
      <c r="K55" s="41">
        <f>(WH_N!K55/WH_N!B55)*100</f>
        <v>50.651465798045606</v>
      </c>
      <c r="L55" s="41">
        <f>(WH_N!L55/WH_N!B55)*100</f>
        <v>8.7947882736156355</v>
      </c>
    </row>
    <row r="56" spans="1:12" ht="15" customHeight="1" x14ac:dyDescent="0.2">
      <c r="A56" s="32" t="s">
        <v>84</v>
      </c>
      <c r="B56" s="27">
        <v>100</v>
      </c>
      <c r="C56" s="41">
        <f>(WH_N!C56/WH_N!B56)*100</f>
        <v>6.3803169307756464</v>
      </c>
      <c r="D56" s="41">
        <f>(WH_N!D56/WH_N!B56)*100</f>
        <v>10.216847372810674</v>
      </c>
      <c r="E56" s="41">
        <f>(WH_N!E56/WH_N!B56)*100</f>
        <v>0.16680567139282734</v>
      </c>
      <c r="F56" s="41">
        <f>(WH_N!F56/WH_N!B56)*100</f>
        <v>5.7130942452043376</v>
      </c>
      <c r="G56" s="41">
        <f>(WH_N!G56/WH_N!B56)*100</f>
        <v>4.9624687239366141</v>
      </c>
      <c r="H56" s="41">
        <f>(WH_N!H56/WH_N!B56)*100</f>
        <v>4.8373644703919938</v>
      </c>
      <c r="I56" s="41">
        <f>(WH_N!I56/WH_N!B56)*100</f>
        <v>16.305254378648872</v>
      </c>
      <c r="J56" s="41">
        <f>(WH_N!J56/WH_N!B56)*100</f>
        <v>0</v>
      </c>
      <c r="K56" s="41">
        <f>(WH_N!K56/WH_N!B56)*100</f>
        <v>37.572977481234361</v>
      </c>
      <c r="L56" s="41">
        <f>(WH_N!L56/WH_N!B56)*100</f>
        <v>13.844870725604672</v>
      </c>
    </row>
    <row r="57" spans="1:12" ht="15" customHeight="1" x14ac:dyDescent="0.2">
      <c r="A57" s="32" t="s">
        <v>85</v>
      </c>
      <c r="B57" s="27">
        <v>100</v>
      </c>
      <c r="C57" s="41">
        <f>(WH_N!C57/WH_N!B57)*100</f>
        <v>7.5995615637559366</v>
      </c>
      <c r="D57" s="41">
        <f>(WH_N!D57/WH_N!B57)*100</f>
        <v>16.417001583241991</v>
      </c>
      <c r="E57" s="41">
        <f>(WH_N!E57/WH_N!B57)*100</f>
        <v>0.45061502862014369</v>
      </c>
      <c r="F57" s="41">
        <f>(WH_N!F57/WH_N!B57)*100</f>
        <v>4.7984411155766651</v>
      </c>
      <c r="G57" s="41">
        <f>(WH_N!G57/WH_N!B57)*100</f>
        <v>1.7781025453659722</v>
      </c>
      <c r="H57" s="41">
        <f>(WH_N!H57/WH_N!B57)*100</f>
        <v>4.7862623310193637</v>
      </c>
      <c r="I57" s="41">
        <f>(WH_N!I57/WH_N!B57)*100</f>
        <v>8.0258190232614783</v>
      </c>
      <c r="J57" s="42" t="s">
        <v>96</v>
      </c>
      <c r="K57" s="41">
        <f>(WH_N!K57/WH_N!B57)*100</f>
        <v>29.59444647424187</v>
      </c>
      <c r="L57" s="41">
        <f>(WH_N!L57/WH_N!B57)*100</f>
        <v>26.549750334916578</v>
      </c>
    </row>
    <row r="58" spans="1:12" ht="15" customHeight="1" x14ac:dyDescent="0.2">
      <c r="A58" s="32" t="s">
        <v>86</v>
      </c>
      <c r="B58" s="27">
        <v>100</v>
      </c>
      <c r="C58" s="41">
        <f>(WH_N!C58/WH_N!B58)*100</f>
        <v>2.9776674937965262</v>
      </c>
      <c r="D58" s="41">
        <f>(WH_N!D58/WH_N!B58)*100</f>
        <v>11.449840482098548</v>
      </c>
      <c r="E58" s="41">
        <f>(WH_N!E58/WH_N!B58)*100</f>
        <v>0.28358738036157394</v>
      </c>
      <c r="F58" s="41">
        <f>(WH_N!F58/WH_N!B58)*100</f>
        <v>4.9982275788727399</v>
      </c>
      <c r="G58" s="41">
        <f>(WH_N!G58/WH_N!B58)*100</f>
        <v>4.67919177596597</v>
      </c>
      <c r="H58" s="41">
        <f>(WH_N!H58/WH_N!B58)*100</f>
        <v>2.2686990428925915</v>
      </c>
      <c r="I58" s="41">
        <f>(WH_N!I58/WH_N!B58)*100</f>
        <v>8.046791917759661</v>
      </c>
      <c r="J58" s="42" t="s">
        <v>96</v>
      </c>
      <c r="K58" s="41">
        <f>(WH_N!K58/WH_N!B58)*100</f>
        <v>43.388869195320808</v>
      </c>
      <c r="L58" s="41">
        <f>(WH_N!L58/WH_N!B58)*100</f>
        <v>21.907125132931586</v>
      </c>
    </row>
    <row r="59" spans="1:12" ht="15" customHeight="1" x14ac:dyDescent="0.2">
      <c r="A59" s="32" t="s">
        <v>87</v>
      </c>
      <c r="B59" s="27">
        <v>100</v>
      </c>
      <c r="C59" s="41">
        <f>(WH_N!C59/WH_N!B59)*100</f>
        <v>7.9234972677595632</v>
      </c>
      <c r="D59" s="41">
        <f>(WH_N!D59/WH_N!B59)*100</f>
        <v>16.939890710382514</v>
      </c>
      <c r="E59" s="41">
        <f>(WH_N!E59/WH_N!B59)*100</f>
        <v>0.4098360655737705</v>
      </c>
      <c r="F59" s="41">
        <f>(WH_N!F59/WH_N!B59)*100</f>
        <v>5.0546448087431699</v>
      </c>
      <c r="G59" s="41">
        <f>(WH_N!G59/WH_N!B59)*100</f>
        <v>2.0491803278688523</v>
      </c>
      <c r="H59" s="41">
        <f>(WH_N!H59/WH_N!B59)*100</f>
        <v>1.5027322404371584</v>
      </c>
      <c r="I59" s="41">
        <f>(WH_N!I59/WH_N!B59)*100</f>
        <v>0.4098360655737705</v>
      </c>
      <c r="J59" s="42" t="s">
        <v>96</v>
      </c>
      <c r="K59" s="41">
        <f>(WH_N!K59/WH_N!B59)*100</f>
        <v>62.295081967213115</v>
      </c>
      <c r="L59" s="41">
        <f>(WH_N!L59/WH_N!B59)*100</f>
        <v>3.4153005464480879</v>
      </c>
    </row>
    <row r="60" spans="1:12" ht="15" customHeight="1" x14ac:dyDescent="0.2">
      <c r="A60" s="32" t="s">
        <v>88</v>
      </c>
      <c r="B60" s="27">
        <v>100</v>
      </c>
      <c r="C60" s="41" t="s">
        <v>94</v>
      </c>
      <c r="D60" s="41" t="s">
        <v>94</v>
      </c>
      <c r="E60" s="41" t="s">
        <v>94</v>
      </c>
      <c r="F60" s="41" t="s">
        <v>94</v>
      </c>
      <c r="G60" s="41" t="s">
        <v>94</v>
      </c>
      <c r="H60" s="41" t="s">
        <v>94</v>
      </c>
      <c r="I60" s="41" t="s">
        <v>94</v>
      </c>
      <c r="J60" s="41" t="s">
        <v>94</v>
      </c>
      <c r="K60" s="41" t="s">
        <v>94</v>
      </c>
      <c r="L60" s="41" t="s">
        <v>94</v>
      </c>
    </row>
    <row r="61" spans="1:12" ht="15" customHeight="1" x14ac:dyDescent="0.2">
      <c r="A61" s="32" t="s">
        <v>89</v>
      </c>
      <c r="B61" s="27">
        <v>100</v>
      </c>
      <c r="C61" s="41">
        <f>(WH_N!C61/WH_N!B61)*100</f>
        <v>6.9441024378231964</v>
      </c>
      <c r="D61" s="41">
        <f>(WH_N!D61/WH_N!B61)*100</f>
        <v>20.339817778872199</v>
      </c>
      <c r="E61" s="41">
        <f>(WH_N!E61/WH_N!B61)*100</f>
        <v>0.41861610440778135</v>
      </c>
      <c r="F61" s="41">
        <f>(WH_N!F61/WH_N!B61)*100</f>
        <v>6.1561191824673722</v>
      </c>
      <c r="G61" s="41">
        <f>(WH_N!G61/WH_N!B61)*100</f>
        <v>12.386111795124354</v>
      </c>
      <c r="H61" s="41">
        <f>(WH_N!H61/WH_N!B61)*100</f>
        <v>6.7717311007141099</v>
      </c>
      <c r="I61" s="41">
        <f>(WH_N!I61/WH_N!B61)*100</f>
        <v>5.2450135434622016</v>
      </c>
      <c r="J61" s="42" t="s">
        <v>96</v>
      </c>
      <c r="K61" s="41">
        <f>(WH_N!K61/WH_N!B61)*100</f>
        <v>27.973405565131742</v>
      </c>
      <c r="L61" s="41">
        <f>(WH_N!L61/WH_N!B61)*100</f>
        <v>13.765082491997044</v>
      </c>
    </row>
    <row r="62" spans="1:12" ht="15" customHeight="1" x14ac:dyDescent="0.2">
      <c r="A62" s="32" t="s">
        <v>90</v>
      </c>
      <c r="B62" s="27">
        <v>100</v>
      </c>
      <c r="C62" s="41">
        <f>(WH_N!C62/WH_N!B62)*100</f>
        <v>6.2102830733679957</v>
      </c>
      <c r="D62" s="41">
        <f>(WH_N!D62/WH_N!B62)*100</f>
        <v>8.6655112651646444</v>
      </c>
      <c r="E62" s="41">
        <f>(WH_N!E62/WH_N!B62)*100</f>
        <v>0.23108030040439051</v>
      </c>
      <c r="F62" s="41">
        <f>(WH_N!F62/WH_N!B62)*100</f>
        <v>6.3258232235701897</v>
      </c>
      <c r="G62" s="41">
        <f>(WH_N!G62/WH_N!B62)*100</f>
        <v>5.4592720970537263</v>
      </c>
      <c r="H62" s="41">
        <f>(WH_N!H62/WH_N!B62)*100</f>
        <v>6.8168688619295201</v>
      </c>
      <c r="I62" s="41">
        <f>(WH_N!I62/WH_N!B62)*100</f>
        <v>4.7660311958405543</v>
      </c>
      <c r="J62" s="42" t="s">
        <v>96</v>
      </c>
      <c r="K62" s="41">
        <f>(WH_N!K62/WH_N!B62)*100</f>
        <v>43.125361062969382</v>
      </c>
      <c r="L62" s="41">
        <f>(WH_N!L62/WH_N!B62)*100</f>
        <v>18.399768919699596</v>
      </c>
    </row>
    <row r="63" spans="1:12" ht="15" customHeight="1" x14ac:dyDescent="0.2">
      <c r="A63" s="32" t="s">
        <v>91</v>
      </c>
      <c r="B63" s="27">
        <v>100</v>
      </c>
      <c r="C63" s="41">
        <f>(WH_N!C63/WH_N!B63)*100</f>
        <v>6.9102462271644169</v>
      </c>
      <c r="D63" s="41">
        <f>(WH_N!D63/WH_N!B63)*100</f>
        <v>21.207307386814932</v>
      </c>
      <c r="E63" s="41">
        <f>(WH_N!E63/WH_N!B63)*100</f>
        <v>0.15885623510722796</v>
      </c>
      <c r="F63" s="41">
        <f>(WH_N!F63/WH_N!B63)*100</f>
        <v>5.0039714058776807</v>
      </c>
      <c r="G63" s="41">
        <f>(WH_N!G63/WH_N!B63)*100</f>
        <v>3.375694996028594</v>
      </c>
      <c r="H63" s="41">
        <f>(WH_N!H63/WH_N!B63)*100</f>
        <v>5.4805401111993648</v>
      </c>
      <c r="I63" s="41">
        <f>(WH_N!I63/WH_N!B63)*100</f>
        <v>14.972200158856236</v>
      </c>
      <c r="J63" s="41">
        <f>(WH_N!J63/WH_N!B63)*100</f>
        <v>0</v>
      </c>
      <c r="K63" s="41">
        <f>(WH_N!K63/WH_N!B63)*100</f>
        <v>27.561556791104053</v>
      </c>
      <c r="L63" s="41">
        <f>(WH_N!L63/WH_N!B63)*100</f>
        <v>15.329626687847497</v>
      </c>
    </row>
    <row r="64" spans="1:12" ht="15" customHeight="1" x14ac:dyDescent="0.2">
      <c r="A64" s="32" t="s">
        <v>92</v>
      </c>
      <c r="B64" s="27">
        <v>100</v>
      </c>
      <c r="C64" s="41">
        <f>(WH_N!C64/WH_N!B64)*100</f>
        <v>3.9489240955308582</v>
      </c>
      <c r="D64" s="41">
        <f>(WH_N!D64/WH_N!B64)*100</f>
        <v>20.383069283518562</v>
      </c>
      <c r="E64" s="41">
        <f>(WH_N!E64/WH_N!B64)*100</f>
        <v>0.2601087727595176</v>
      </c>
      <c r="F64" s="41">
        <f>(WH_N!F64/WH_N!B64)*100</f>
        <v>2.057223930007094</v>
      </c>
      <c r="G64" s="41">
        <f>(WH_N!G64/WH_N!B64)*100</f>
        <v>3.0740127689761176</v>
      </c>
      <c r="H64" s="41">
        <f>(WH_N!H64/WH_N!B64)*100</f>
        <v>3.0267202648380231</v>
      </c>
      <c r="I64" s="41">
        <f>(WH_N!I64/WH_N!B64)*100</f>
        <v>10.948214707968788</v>
      </c>
      <c r="J64" s="41">
        <f>(WH_N!J64/WH_N!B64)*100</f>
        <v>0</v>
      </c>
      <c r="K64" s="41">
        <f>(WH_N!K64/WH_N!B64)*100</f>
        <v>43.438165050839444</v>
      </c>
      <c r="L64" s="41">
        <f>(WH_N!L64/WH_N!B64)*100</f>
        <v>12.863561125561599</v>
      </c>
    </row>
    <row r="65" spans="1:12" ht="15" customHeight="1" x14ac:dyDescent="0.2">
      <c r="A65" s="32" t="s">
        <v>93</v>
      </c>
      <c r="B65" s="27">
        <v>100</v>
      </c>
      <c r="C65" s="41">
        <f>(WH_N!C65/WH_N!B65)*100</f>
        <v>8.1916537867078816</v>
      </c>
      <c r="D65" s="41">
        <f>(WH_N!D65/WH_N!B65)*100</f>
        <v>24.111282843894898</v>
      </c>
      <c r="E65" s="41">
        <f>(WH_N!E65/WH_N!B65)*100</f>
        <v>0.30911901081916537</v>
      </c>
      <c r="F65" s="41">
        <f>(WH_N!F65/WH_N!B65)*100</f>
        <v>7.8825347758887165</v>
      </c>
      <c r="G65" s="41">
        <f>(WH_N!G65/WH_N!B65)*100</f>
        <v>3.554868624420402</v>
      </c>
      <c r="H65" s="41">
        <f>(WH_N!H65/WH_N!B65)*100</f>
        <v>4.7913446676970635</v>
      </c>
      <c r="I65" s="41">
        <f>(WH_N!I65/WH_N!B65)*100</f>
        <v>1.0819165378670788</v>
      </c>
      <c r="J65" s="42" t="s">
        <v>96</v>
      </c>
      <c r="K65" s="41">
        <f>(WH_N!K65/WH_N!B65)*100</f>
        <v>44.513137557959816</v>
      </c>
      <c r="L65" s="41">
        <f>(WH_N!L65/WH_N!B65)*100</f>
        <v>5.564142194744977</v>
      </c>
    </row>
    <row r="66" spans="1:12" ht="15" customHeight="1" x14ac:dyDescent="0.2">
      <c r="A66" s="32" t="s">
        <v>22</v>
      </c>
      <c r="B66" s="27">
        <v>100</v>
      </c>
      <c r="C66" s="41">
        <f>(WH_N!C66/WH_N!B66)*100</f>
        <v>5.8729333349090602</v>
      </c>
      <c r="D66" s="41">
        <f>(WH_N!D66/WH_N!B66)*100</f>
        <v>16.702908399021474</v>
      </c>
      <c r="E66" s="41">
        <f>(WH_N!E66/WH_N!B66)*100</f>
        <v>0.30194878097781769</v>
      </c>
      <c r="F66" s="41">
        <f>(WH_N!F66/WH_N!B66)*100</f>
        <v>4.3070541380573646</v>
      </c>
      <c r="G66" s="41">
        <f>(WH_N!G66/WH_N!B66)*100</f>
        <v>3.8006547147736267</v>
      </c>
      <c r="H66" s="41">
        <f>(WH_N!H66/WH_N!B66)*100</f>
        <v>5.5579848021083231</v>
      </c>
      <c r="I66" s="41">
        <f>(WH_N!I66/WH_N!B66)*100</f>
        <v>8.3458406703144767</v>
      </c>
      <c r="J66" s="41">
        <f>(WH_N!J66/WH_N!B66)*100</f>
        <v>2.636586028812177</v>
      </c>
      <c r="K66" s="41">
        <f>(WH_N!K66/WH_N!B66)*100</f>
        <v>39.574789935828498</v>
      </c>
      <c r="L66" s="41">
        <f>(WH_N!L66/WH_N!B66)*100</f>
        <v>12.899299195197184</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43" t="s">
        <v>97</v>
      </c>
      <c r="C1" s="43"/>
      <c r="D1" s="50"/>
      <c r="E1" s="50"/>
      <c r="F1" s="50"/>
    </row>
    <row r="2" spans="2:6" x14ac:dyDescent="0.2">
      <c r="B2" s="43" t="s">
        <v>98</v>
      </c>
      <c r="C2" s="43"/>
      <c r="D2" s="50"/>
      <c r="E2" s="50"/>
      <c r="F2" s="50"/>
    </row>
    <row r="3" spans="2:6" x14ac:dyDescent="0.2">
      <c r="B3" s="44"/>
      <c r="C3" s="44"/>
      <c r="D3" s="51"/>
      <c r="E3" s="51"/>
      <c r="F3" s="51"/>
    </row>
    <row r="4" spans="2:6" ht="51" x14ac:dyDescent="0.2">
      <c r="B4" s="44" t="s">
        <v>99</v>
      </c>
      <c r="C4" s="44"/>
      <c r="D4" s="51"/>
      <c r="E4" s="51"/>
      <c r="F4" s="51"/>
    </row>
    <row r="5" spans="2:6" x14ac:dyDescent="0.2">
      <c r="B5" s="44"/>
      <c r="C5" s="44"/>
      <c r="D5" s="51"/>
      <c r="E5" s="51"/>
      <c r="F5" s="51"/>
    </row>
    <row r="6" spans="2:6" x14ac:dyDescent="0.2">
      <c r="B6" s="43" t="s">
        <v>100</v>
      </c>
      <c r="C6" s="43"/>
      <c r="D6" s="50"/>
      <c r="E6" s="50" t="s">
        <v>101</v>
      </c>
      <c r="F6" s="50" t="s">
        <v>102</v>
      </c>
    </row>
    <row r="7" spans="2:6" ht="13.5" thickBot="1" x14ac:dyDescent="0.25">
      <c r="B7" s="44"/>
      <c r="C7" s="44"/>
      <c r="D7" s="51"/>
      <c r="E7" s="51"/>
      <c r="F7" s="51"/>
    </row>
    <row r="8" spans="2:6" ht="25.5" x14ac:dyDescent="0.2">
      <c r="B8" s="45" t="s">
        <v>103</v>
      </c>
      <c r="C8" s="46"/>
      <c r="D8" s="52"/>
      <c r="E8" s="52">
        <v>14</v>
      </c>
      <c r="F8" s="53"/>
    </row>
    <row r="9" spans="2:6" x14ac:dyDescent="0.2">
      <c r="B9" s="47"/>
      <c r="C9" s="44"/>
      <c r="D9" s="51"/>
      <c r="E9" s="54" t="s">
        <v>104</v>
      </c>
      <c r="F9" s="55" t="s">
        <v>105</v>
      </c>
    </row>
    <row r="10" spans="2:6" x14ac:dyDescent="0.2">
      <c r="B10" s="47"/>
      <c r="C10" s="44"/>
      <c r="D10" s="51"/>
      <c r="E10" s="54" t="s">
        <v>106</v>
      </c>
      <c r="F10" s="55" t="s">
        <v>105</v>
      </c>
    </row>
    <row r="11" spans="2:6" x14ac:dyDescent="0.2">
      <c r="B11" s="47"/>
      <c r="C11" s="44"/>
      <c r="D11" s="51"/>
      <c r="E11" s="54" t="s">
        <v>107</v>
      </c>
      <c r="F11" s="55" t="s">
        <v>105</v>
      </c>
    </row>
    <row r="12" spans="2:6" x14ac:dyDescent="0.2">
      <c r="B12" s="47"/>
      <c r="C12" s="44"/>
      <c r="D12" s="51"/>
      <c r="E12" s="54" t="s">
        <v>108</v>
      </c>
      <c r="F12" s="55" t="s">
        <v>105</v>
      </c>
    </row>
    <row r="13" spans="2:6" x14ac:dyDescent="0.2">
      <c r="B13" s="47"/>
      <c r="C13" s="44"/>
      <c r="D13" s="51"/>
      <c r="E13" s="54" t="s">
        <v>109</v>
      </c>
      <c r="F13" s="55" t="s">
        <v>105</v>
      </c>
    </row>
    <row r="14" spans="2:6" x14ac:dyDescent="0.2">
      <c r="B14" s="47"/>
      <c r="C14" s="44"/>
      <c r="D14" s="51"/>
      <c r="E14" s="54" t="s">
        <v>110</v>
      </c>
      <c r="F14" s="55" t="s">
        <v>105</v>
      </c>
    </row>
    <row r="15" spans="2:6" x14ac:dyDescent="0.2">
      <c r="B15" s="47"/>
      <c r="C15" s="44"/>
      <c r="D15" s="51"/>
      <c r="E15" s="54" t="s">
        <v>111</v>
      </c>
      <c r="F15" s="55" t="s">
        <v>105</v>
      </c>
    </row>
    <row r="16" spans="2:6" x14ac:dyDescent="0.2">
      <c r="B16" s="47"/>
      <c r="C16" s="44"/>
      <c r="D16" s="51"/>
      <c r="E16" s="54" t="s">
        <v>112</v>
      </c>
      <c r="F16" s="55" t="s">
        <v>105</v>
      </c>
    </row>
    <row r="17" spans="2:6" x14ac:dyDescent="0.2">
      <c r="B17" s="47"/>
      <c r="C17" s="44"/>
      <c r="D17" s="51"/>
      <c r="E17" s="54" t="s">
        <v>113</v>
      </c>
      <c r="F17" s="55" t="s">
        <v>105</v>
      </c>
    </row>
    <row r="18" spans="2:6" x14ac:dyDescent="0.2">
      <c r="B18" s="47"/>
      <c r="C18" s="44"/>
      <c r="D18" s="51"/>
      <c r="E18" s="54" t="s">
        <v>114</v>
      </c>
      <c r="F18" s="55" t="s">
        <v>105</v>
      </c>
    </row>
    <row r="19" spans="2:6" x14ac:dyDescent="0.2">
      <c r="B19" s="47"/>
      <c r="C19" s="44"/>
      <c r="D19" s="51"/>
      <c r="E19" s="54" t="s">
        <v>115</v>
      </c>
      <c r="F19" s="55" t="s">
        <v>105</v>
      </c>
    </row>
    <row r="20" spans="2:6" x14ac:dyDescent="0.2">
      <c r="B20" s="47"/>
      <c r="C20" s="44"/>
      <c r="D20" s="51"/>
      <c r="E20" s="54" t="s">
        <v>116</v>
      </c>
      <c r="F20" s="55" t="s">
        <v>105</v>
      </c>
    </row>
    <row r="21" spans="2:6" x14ac:dyDescent="0.2">
      <c r="B21" s="47"/>
      <c r="C21" s="44"/>
      <c r="D21" s="51"/>
      <c r="E21" s="54" t="s">
        <v>117</v>
      </c>
      <c r="F21" s="55" t="s">
        <v>105</v>
      </c>
    </row>
    <row r="22" spans="2:6" ht="13.5" thickBot="1" x14ac:dyDescent="0.25">
      <c r="B22" s="48"/>
      <c r="C22" s="49"/>
      <c r="D22" s="56"/>
      <c r="E22" s="57" t="s">
        <v>118</v>
      </c>
      <c r="F22" s="58" t="s">
        <v>105</v>
      </c>
    </row>
    <row r="23" spans="2:6" x14ac:dyDescent="0.2">
      <c r="B23" s="44"/>
      <c r="C23" s="44"/>
      <c r="D23" s="51"/>
      <c r="E23" s="51"/>
      <c r="F23" s="51"/>
    </row>
    <row r="24" spans="2:6" x14ac:dyDescent="0.2">
      <c r="B24" s="44"/>
      <c r="C24" s="44"/>
      <c r="D24" s="51"/>
      <c r="E24" s="51"/>
      <c r="F24" s="51"/>
    </row>
  </sheetData>
  <hyperlinks>
    <hyperlink ref="E9" location="'AM_N'!A9:L66" display="'AM_N'!A9:L66"/>
    <hyperlink ref="E10" location="'AM_P'!A9:L66" display="'AM_P'!A9:L66"/>
    <hyperlink ref="E11" location="'AS_N'!A9:L66" display="'AS_N'!A9:L66"/>
    <hyperlink ref="E12" location="'AS_P'!A9:L66" display="'AS_P'!A9:L66"/>
    <hyperlink ref="E13" location="'BL_N'!A9:L66" display="'BL_N'!A9:L66"/>
    <hyperlink ref="E14" location="'BL_P'!A9:L66" display="'BL_P'!A9:L66"/>
    <hyperlink ref="E15" location="'HI_N'!A9:L66" display="'HI_N'!A9:L66"/>
    <hyperlink ref="E16" location="'HI_P'!A9:L66" display="'HI_P'!A9:L66"/>
    <hyperlink ref="E17" location="'MU_N'!A9:L66" display="'MU_N'!A9:L66"/>
    <hyperlink ref="E18" location="'MU_P'!A9:L66" display="'MU_P'!A9:L66"/>
    <hyperlink ref="E19" location="'PI_N'!A9:L66" display="'PI_N'!A9:L66"/>
    <hyperlink ref="E20" location="'PI_P'!A9:L66" display="'PI_P'!A9:L66"/>
    <hyperlink ref="E21" location="'WH_N'!A9:L66" display="'WH_N'!A9:L66"/>
    <hyperlink ref="E22" location="'WH_P'!A9:L66" display="'WH_P'!A9:L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2187"/>
  <sheetViews>
    <sheetView zoomScaleNormal="100" workbookViewId="0">
      <pane ySplit="9" topLeftCell="A70" activePane="bottomLeft" state="frozen"/>
      <selection pane="bottomLeft" activeCell="A7" sqref="A7"/>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32</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3" t="s">
        <v>38</v>
      </c>
      <c r="B10" s="36">
        <v>100</v>
      </c>
      <c r="C10" s="38" t="s">
        <v>94</v>
      </c>
      <c r="D10" s="38" t="s">
        <v>94</v>
      </c>
      <c r="E10" s="38" t="s">
        <v>94</v>
      </c>
      <c r="F10" s="38" t="s">
        <v>94</v>
      </c>
      <c r="G10" s="38" t="s">
        <v>94</v>
      </c>
      <c r="H10" s="38" t="s">
        <v>94</v>
      </c>
      <c r="I10" s="38" t="s">
        <v>94</v>
      </c>
      <c r="J10" s="38" t="s">
        <v>94</v>
      </c>
      <c r="K10" s="38" t="s">
        <v>94</v>
      </c>
      <c r="L10" s="38" t="s">
        <v>94</v>
      </c>
    </row>
    <row r="11" spans="1:12" ht="15" customHeight="1" x14ac:dyDescent="0.2">
      <c r="A11" s="33" t="s">
        <v>39</v>
      </c>
      <c r="B11" s="36">
        <v>100</v>
      </c>
      <c r="C11" s="38">
        <f>(AM_N!C11/AM_N!B11)*100</f>
        <v>17.96875</v>
      </c>
      <c r="D11" s="38">
        <f>(AM_N!D11/AM_N!B11)*100</f>
        <v>15.234375</v>
      </c>
      <c r="E11" s="38">
        <f>(AM_N!E11/AM_N!B11)*100</f>
        <v>1.5625</v>
      </c>
      <c r="F11" s="38">
        <f>(AM_N!F11/AM_N!B11)*100</f>
        <v>1.953125</v>
      </c>
      <c r="G11" s="38">
        <f>(AM_N!G11/AM_N!B11)*100</f>
        <v>6.25</v>
      </c>
      <c r="H11" s="38">
        <f>(AM_N!H11/AM_N!B11)*100</f>
        <v>4.6875</v>
      </c>
      <c r="I11" s="38">
        <f>(AM_N!I11/AM_N!B11)*100</f>
        <v>6.640625</v>
      </c>
      <c r="J11" s="38">
        <f>(AM_N!J11/AM_N!B11)*100</f>
        <v>0</v>
      </c>
      <c r="K11" s="38">
        <f>(AM_N!K11/AM_N!B11)*100</f>
        <v>33.59375</v>
      </c>
      <c r="L11" s="38">
        <f>(AM_N!L11/AM_N!B11)*100</f>
        <v>12.109375</v>
      </c>
    </row>
    <row r="12" spans="1:12" ht="15" customHeight="1" x14ac:dyDescent="0.2">
      <c r="A12" s="33" t="s">
        <v>40</v>
      </c>
      <c r="B12" s="36">
        <v>100</v>
      </c>
      <c r="C12" s="38">
        <v>0</v>
      </c>
      <c r="D12" s="38">
        <v>0</v>
      </c>
      <c r="E12" s="38">
        <v>0</v>
      </c>
      <c r="F12" s="38">
        <v>0</v>
      </c>
      <c r="G12" s="38">
        <v>0</v>
      </c>
      <c r="H12" s="38">
        <v>0</v>
      </c>
      <c r="I12" s="38">
        <v>0</v>
      </c>
      <c r="J12" s="38">
        <v>0</v>
      </c>
      <c r="K12" s="38">
        <v>0</v>
      </c>
      <c r="L12" s="38">
        <v>0</v>
      </c>
    </row>
    <row r="13" spans="1:12" ht="15" customHeight="1" x14ac:dyDescent="0.2">
      <c r="A13" s="33" t="s">
        <v>41</v>
      </c>
      <c r="B13" s="36">
        <v>100</v>
      </c>
      <c r="C13" s="38">
        <f>(AM_N!C13/AM_N!B13)*100</f>
        <v>15.859030837004406</v>
      </c>
      <c r="D13" s="38">
        <f>(AM_N!D13/AM_N!B13)*100</f>
        <v>7.0484581497797363</v>
      </c>
      <c r="E13" s="38">
        <f>(AM_N!E13/AM_N!B13)*100</f>
        <v>2.2026431718061676</v>
      </c>
      <c r="F13" s="38">
        <f>(AM_N!F13/AM_N!B13)*100</f>
        <v>3.9647577092511015</v>
      </c>
      <c r="G13" s="38">
        <f>(AM_N!G13/AM_N!B13)*100</f>
        <v>1.7621145374449341</v>
      </c>
      <c r="H13" s="38">
        <f>(AM_N!H13/AM_N!B13)*100</f>
        <v>4.8458149779735686</v>
      </c>
      <c r="I13" s="38">
        <f>(AM_N!I13/AM_N!B13)*100</f>
        <v>8.8105726872246706</v>
      </c>
      <c r="J13" s="39" t="s">
        <v>96</v>
      </c>
      <c r="K13" s="38">
        <f>(AM_N!K13/AM_N!B13)*100</f>
        <v>50.660792951541858</v>
      </c>
      <c r="L13" s="38">
        <f>(AM_N!L13/AM_N!B13)*100</f>
        <v>4.8458149779735686</v>
      </c>
    </row>
    <row r="14" spans="1:12" ht="15" customHeight="1" x14ac:dyDescent="0.2">
      <c r="A14" s="33" t="s">
        <v>42</v>
      </c>
      <c r="B14" s="36">
        <v>100</v>
      </c>
      <c r="C14" s="38">
        <f>(AM_N!C14/AM_N!B14)*100</f>
        <v>0</v>
      </c>
      <c r="D14" s="38">
        <f>(AM_N!D14/AM_N!B14)*100</f>
        <v>15.384615384615385</v>
      </c>
      <c r="E14" s="38">
        <f>(AM_N!E14/AM_N!B14)*100</f>
        <v>0</v>
      </c>
      <c r="F14" s="38">
        <f>(AM_N!F14/AM_N!B14)*100</f>
        <v>0</v>
      </c>
      <c r="G14" s="38">
        <f>(AM_N!G14/AM_N!B14)*100</f>
        <v>0</v>
      </c>
      <c r="H14" s="38">
        <f>(AM_N!H14/AM_N!B14)*100</f>
        <v>7.6923076923076925</v>
      </c>
      <c r="I14" s="38">
        <f>(AM_N!I14/AM_N!B14)*100</f>
        <v>0</v>
      </c>
      <c r="J14" s="38">
        <f>(AM_N!J14/AM_N!B14)*100</f>
        <v>0</v>
      </c>
      <c r="K14" s="38">
        <f>(AM_N!K14/AM_N!B14)*100</f>
        <v>0</v>
      </c>
      <c r="L14" s="38">
        <f>(AM_N!L14/AM_N!B14)*100</f>
        <v>76.923076923076934</v>
      </c>
    </row>
    <row r="15" spans="1:12" ht="15" customHeight="1" x14ac:dyDescent="0.2">
      <c r="A15" s="33" t="s">
        <v>43</v>
      </c>
      <c r="B15" s="36">
        <v>100</v>
      </c>
      <c r="C15" s="38">
        <f>(AM_N!C15/AM_N!B15)*100</f>
        <v>2.7777777777777777</v>
      </c>
      <c r="D15" s="38">
        <f>(AM_N!D15/AM_N!B15)*100</f>
        <v>4.1666666666666661</v>
      </c>
      <c r="E15" s="38">
        <f>(AM_N!E15/AM_N!B15)*100</f>
        <v>0</v>
      </c>
      <c r="F15" s="38">
        <f>(AM_N!F15/AM_N!B15)*100</f>
        <v>1.3888888888888888</v>
      </c>
      <c r="G15" s="38">
        <f>(AM_N!G15/AM_N!B15)*100</f>
        <v>0</v>
      </c>
      <c r="H15" s="38">
        <f>(AM_N!H15/AM_N!B15)*100</f>
        <v>13.194444444444445</v>
      </c>
      <c r="I15" s="38">
        <f>(AM_N!I15/AM_N!B15)*100</f>
        <v>20.833333333333336</v>
      </c>
      <c r="J15" s="39" t="s">
        <v>96</v>
      </c>
      <c r="K15" s="38">
        <f>(AM_N!K15/AM_N!B15)*100</f>
        <v>52.777777777777779</v>
      </c>
      <c r="L15" s="38">
        <f>(AM_N!L15/AM_N!B15)*100</f>
        <v>4.8611111111111116</v>
      </c>
    </row>
    <row r="16" spans="1:12" ht="15" customHeight="1" x14ac:dyDescent="0.2">
      <c r="A16" s="33" t="s">
        <v>44</v>
      </c>
      <c r="B16" s="36">
        <v>100</v>
      </c>
      <c r="C16" s="38">
        <f>(AM_N!C16/AM_N!B16)*100</f>
        <v>3.5714285714285712</v>
      </c>
      <c r="D16" s="38">
        <f>(AM_N!D16/AM_N!B16)*100</f>
        <v>10.714285714285714</v>
      </c>
      <c r="E16" s="38">
        <f>(AM_N!E16/AM_N!B16)*100</f>
        <v>0</v>
      </c>
      <c r="F16" s="38">
        <f>(AM_N!F16/AM_N!B16)*100</f>
        <v>0</v>
      </c>
      <c r="G16" s="38">
        <f>(AM_N!G16/AM_N!B16)*100</f>
        <v>3.5714285714285712</v>
      </c>
      <c r="H16" s="38">
        <f>(AM_N!H16/AM_N!B16)*100</f>
        <v>10.714285714285714</v>
      </c>
      <c r="I16" s="38">
        <f>(AM_N!I16/AM_N!B16)*100</f>
        <v>17.857142857142858</v>
      </c>
      <c r="J16" s="39" t="s">
        <v>96</v>
      </c>
      <c r="K16" s="38">
        <f>(AM_N!K16/AM_N!B16)*100</f>
        <v>35.714285714285715</v>
      </c>
      <c r="L16" s="38">
        <f>(AM_N!L16/AM_N!B16)*100</f>
        <v>17.857142857142858</v>
      </c>
    </row>
    <row r="17" spans="1:12" ht="15" customHeight="1" x14ac:dyDescent="0.2">
      <c r="A17" s="33" t="s">
        <v>45</v>
      </c>
      <c r="B17" s="36">
        <v>100</v>
      </c>
      <c r="C17" s="38">
        <f>(AM_N!C17/AM_N!B17)*100</f>
        <v>10</v>
      </c>
      <c r="D17" s="38">
        <f>(AM_N!D17/AM_N!B17)*100</f>
        <v>10</v>
      </c>
      <c r="E17" s="38">
        <f>(AM_N!E17/AM_N!B17)*100</f>
        <v>0</v>
      </c>
      <c r="F17" s="38">
        <f>(AM_N!F17/AM_N!B17)*100</f>
        <v>10</v>
      </c>
      <c r="G17" s="38">
        <f>(AM_N!G17/AM_N!B17)*100</f>
        <v>0</v>
      </c>
      <c r="H17" s="38">
        <f>(AM_N!H17/AM_N!B17)*100</f>
        <v>0</v>
      </c>
      <c r="I17" s="38">
        <f>(AM_N!I17/AM_N!B17)*100</f>
        <v>0</v>
      </c>
      <c r="J17" s="39" t="s">
        <v>96</v>
      </c>
      <c r="K17" s="38">
        <f>(AM_N!K17/AM_N!B17)*100</f>
        <v>70</v>
      </c>
      <c r="L17" s="38">
        <f>(AM_N!L17/AM_N!B17)*100</f>
        <v>0</v>
      </c>
    </row>
    <row r="18" spans="1:12" ht="15" customHeight="1" x14ac:dyDescent="0.2">
      <c r="A18" s="33" t="s">
        <v>46</v>
      </c>
      <c r="B18" s="36">
        <v>100</v>
      </c>
      <c r="C18" s="38">
        <v>0</v>
      </c>
      <c r="D18" s="38">
        <v>0</v>
      </c>
      <c r="E18" s="38">
        <v>0</v>
      </c>
      <c r="F18" s="38">
        <v>0</v>
      </c>
      <c r="G18" s="38">
        <v>0</v>
      </c>
      <c r="H18" s="38">
        <v>0</v>
      </c>
      <c r="I18" s="38">
        <v>0</v>
      </c>
      <c r="J18" s="39" t="s">
        <v>96</v>
      </c>
      <c r="K18" s="38">
        <v>0</v>
      </c>
      <c r="L18" s="38">
        <v>0</v>
      </c>
    </row>
    <row r="19" spans="1:12" ht="15" customHeight="1" x14ac:dyDescent="0.2">
      <c r="A19" s="33" t="s">
        <v>47</v>
      </c>
      <c r="B19" s="36">
        <v>100</v>
      </c>
      <c r="C19" s="38" t="s">
        <v>94</v>
      </c>
      <c r="D19" s="38" t="s">
        <v>94</v>
      </c>
      <c r="E19" s="38" t="s">
        <v>94</v>
      </c>
      <c r="F19" s="38" t="s">
        <v>94</v>
      </c>
      <c r="G19" s="38" t="s">
        <v>94</v>
      </c>
      <c r="H19" s="38" t="s">
        <v>94</v>
      </c>
      <c r="I19" s="38" t="s">
        <v>94</v>
      </c>
      <c r="J19" s="38" t="s">
        <v>94</v>
      </c>
      <c r="K19" s="38" t="s">
        <v>94</v>
      </c>
      <c r="L19" s="38" t="s">
        <v>94</v>
      </c>
    </row>
    <row r="20" spans="1:12" ht="15" customHeight="1" x14ac:dyDescent="0.2">
      <c r="A20" s="33" t="s">
        <v>48</v>
      </c>
      <c r="B20" s="36">
        <v>100</v>
      </c>
      <c r="C20" s="38">
        <f>(AM_N!C20/AM_N!B20)*100</f>
        <v>5.1282051282051277</v>
      </c>
      <c r="D20" s="38">
        <f>(AM_N!D20/AM_N!B20)*100</f>
        <v>20.512820512820511</v>
      </c>
      <c r="E20" s="38">
        <f>(AM_N!E20/AM_N!B20)*100</f>
        <v>0</v>
      </c>
      <c r="F20" s="38">
        <f>(AM_N!F20/AM_N!B20)*100</f>
        <v>0</v>
      </c>
      <c r="G20" s="38">
        <f>(AM_N!G20/AM_N!B20)*100</f>
        <v>2.5641025641025639</v>
      </c>
      <c r="H20" s="38">
        <f>(AM_N!H20/AM_N!B20)*100</f>
        <v>0</v>
      </c>
      <c r="I20" s="38">
        <f>(AM_N!I20/AM_N!B20)*100</f>
        <v>15.384615384615385</v>
      </c>
      <c r="J20" s="39" t="s">
        <v>96</v>
      </c>
      <c r="K20" s="38">
        <f>(AM_N!K20/AM_N!B20)*100</f>
        <v>51.282051282051277</v>
      </c>
      <c r="L20" s="38">
        <f>(AM_N!L20/AM_N!B20)*100</f>
        <v>5.1282051282051277</v>
      </c>
    </row>
    <row r="21" spans="1:12" ht="15" customHeight="1" x14ac:dyDescent="0.2">
      <c r="A21" s="33" t="s">
        <v>49</v>
      </c>
      <c r="B21" s="36">
        <v>100</v>
      </c>
      <c r="C21" s="38">
        <f>(AM_N!C21/AM_N!B21)*100</f>
        <v>14.285714285714285</v>
      </c>
      <c r="D21" s="38">
        <f>(AM_N!D21/AM_N!B21)*100</f>
        <v>0</v>
      </c>
      <c r="E21" s="38">
        <f>(AM_N!E21/AM_N!B21)*100</f>
        <v>0</v>
      </c>
      <c r="F21" s="38">
        <f>(AM_N!F21/AM_N!B21)*100</f>
        <v>0</v>
      </c>
      <c r="G21" s="38">
        <f>(AM_N!G21/AM_N!B21)*100</f>
        <v>0</v>
      </c>
      <c r="H21" s="38">
        <f>(AM_N!H21/AM_N!B21)*100</f>
        <v>0</v>
      </c>
      <c r="I21" s="38">
        <f>(AM_N!I21/AM_N!B21)*100</f>
        <v>14.285714285714285</v>
      </c>
      <c r="J21" s="38">
        <f>(AM_N!J21/AM_N!B21)*100</f>
        <v>0</v>
      </c>
      <c r="K21" s="38">
        <f>(AM_N!K21/AM_N!B21)*100</f>
        <v>57.142857142857139</v>
      </c>
      <c r="L21" s="38">
        <f>(AM_N!L21/AM_N!B21)*100</f>
        <v>14.285714285714285</v>
      </c>
    </row>
    <row r="22" spans="1:12" ht="15" customHeight="1" x14ac:dyDescent="0.2">
      <c r="A22" s="33" t="s">
        <v>50</v>
      </c>
      <c r="B22" s="36">
        <v>100</v>
      </c>
      <c r="C22" s="38">
        <v>0</v>
      </c>
      <c r="D22" s="38">
        <v>0</v>
      </c>
      <c r="E22" s="38">
        <v>0</v>
      </c>
      <c r="F22" s="38">
        <v>0</v>
      </c>
      <c r="G22" s="38">
        <v>0</v>
      </c>
      <c r="H22" s="38">
        <v>0</v>
      </c>
      <c r="I22" s="38">
        <v>0</v>
      </c>
      <c r="J22" s="39" t="s">
        <v>96</v>
      </c>
      <c r="K22" s="38">
        <v>0</v>
      </c>
      <c r="L22" s="38">
        <v>0</v>
      </c>
    </row>
    <row r="23" spans="1:12" ht="15" customHeight="1" x14ac:dyDescent="0.2">
      <c r="A23" s="33" t="s">
        <v>51</v>
      </c>
      <c r="B23" s="36">
        <v>100</v>
      </c>
      <c r="C23" s="38" t="s">
        <v>94</v>
      </c>
      <c r="D23" s="38" t="s">
        <v>94</v>
      </c>
      <c r="E23" s="38" t="s">
        <v>94</v>
      </c>
      <c r="F23" s="38" t="s">
        <v>94</v>
      </c>
      <c r="G23" s="38" t="s">
        <v>94</v>
      </c>
      <c r="H23" s="38" t="s">
        <v>94</v>
      </c>
      <c r="I23" s="38" t="s">
        <v>94</v>
      </c>
      <c r="J23" s="39" t="s">
        <v>96</v>
      </c>
      <c r="K23" s="38" t="s">
        <v>94</v>
      </c>
      <c r="L23" s="38" t="s">
        <v>94</v>
      </c>
    </row>
    <row r="24" spans="1:12" ht="15" customHeight="1" x14ac:dyDescent="0.2">
      <c r="A24" s="33" t="s">
        <v>52</v>
      </c>
      <c r="B24" s="36">
        <v>100</v>
      </c>
      <c r="C24" s="38">
        <f>(AM_N!C24/AM_N!B24)*100</f>
        <v>25</v>
      </c>
      <c r="D24" s="38">
        <f>(AM_N!D24/AM_N!B24)*100</f>
        <v>15</v>
      </c>
      <c r="E24" s="38">
        <f>(AM_N!E24/AM_N!B24)*100</f>
        <v>0</v>
      </c>
      <c r="F24" s="38">
        <f>(AM_N!F24/AM_N!B24)*100</f>
        <v>5</v>
      </c>
      <c r="G24" s="38">
        <f>(AM_N!G24/AM_N!B24)*100</f>
        <v>5</v>
      </c>
      <c r="H24" s="38">
        <f>(AM_N!H24/AM_N!B24)*100</f>
        <v>5</v>
      </c>
      <c r="I24" s="38">
        <f>(AM_N!I24/AM_N!B24)*100</f>
        <v>10</v>
      </c>
      <c r="J24" s="39" t="s">
        <v>96</v>
      </c>
      <c r="K24" s="38">
        <f>(AM_N!K24/AM_N!B24)*100</f>
        <v>30</v>
      </c>
      <c r="L24" s="38">
        <f>(AM_N!L24/AM_N!B24)*100</f>
        <v>5</v>
      </c>
    </row>
    <row r="25" spans="1:12" ht="15" customHeight="1" x14ac:dyDescent="0.2">
      <c r="A25" s="33" t="s">
        <v>53</v>
      </c>
      <c r="B25" s="36">
        <v>100</v>
      </c>
      <c r="C25" s="38">
        <f>(AM_N!C25/AM_N!B25)*100</f>
        <v>0</v>
      </c>
      <c r="D25" s="38">
        <f>(AM_N!D25/AM_N!B25)*100</f>
        <v>16.666666666666664</v>
      </c>
      <c r="E25" s="38">
        <f>(AM_N!E25/AM_N!B25)*100</f>
        <v>0</v>
      </c>
      <c r="F25" s="38">
        <f>(AM_N!F25/AM_N!B25)*100</f>
        <v>0</v>
      </c>
      <c r="G25" s="38">
        <f>(AM_N!G25/AM_N!B25)*100</f>
        <v>0</v>
      </c>
      <c r="H25" s="38">
        <f>(AM_N!H25/AM_N!B25)*100</f>
        <v>0</v>
      </c>
      <c r="I25" s="38">
        <f>(AM_N!I25/AM_N!B25)*100</f>
        <v>0</v>
      </c>
      <c r="J25" s="38">
        <f>(AM_N!J25/AM_N!B25)*100</f>
        <v>0</v>
      </c>
      <c r="K25" s="38">
        <f>(AM_N!K25/AM_N!B25)*100</f>
        <v>33.333333333333329</v>
      </c>
      <c r="L25" s="38">
        <f>(AM_N!L25/AM_N!B25)*100</f>
        <v>50</v>
      </c>
    </row>
    <row r="26" spans="1:12" ht="15" customHeight="1" x14ac:dyDescent="0.2">
      <c r="A26" s="33" t="s">
        <v>54</v>
      </c>
      <c r="B26" s="36">
        <v>100</v>
      </c>
      <c r="C26" s="38">
        <f>(AM_N!C26/AM_N!B26)*100</f>
        <v>0</v>
      </c>
      <c r="D26" s="38">
        <f>(AM_N!D26/AM_N!B26)*100</f>
        <v>37.5</v>
      </c>
      <c r="E26" s="38">
        <f>(AM_N!E26/AM_N!B26)*100</f>
        <v>0</v>
      </c>
      <c r="F26" s="38">
        <f>(AM_N!F26/AM_N!B26)*100</f>
        <v>0</v>
      </c>
      <c r="G26" s="38">
        <f>(AM_N!G26/AM_N!B26)*100</f>
        <v>0</v>
      </c>
      <c r="H26" s="38">
        <f>(AM_N!H26/AM_N!B26)*100</f>
        <v>0</v>
      </c>
      <c r="I26" s="38">
        <f>(AM_N!I26/AM_N!B26)*100</f>
        <v>12.5</v>
      </c>
      <c r="J26" s="39" t="s">
        <v>96</v>
      </c>
      <c r="K26" s="38">
        <f>(AM_N!K26/AM_N!B26)*100</f>
        <v>37.5</v>
      </c>
      <c r="L26" s="38">
        <f>(AM_N!L26/AM_N!B26)*100</f>
        <v>12.5</v>
      </c>
    </row>
    <row r="27" spans="1:12" ht="15" customHeight="1" x14ac:dyDescent="0.2">
      <c r="A27" s="33" t="s">
        <v>55</v>
      </c>
      <c r="B27" s="36">
        <v>100</v>
      </c>
      <c r="C27" s="38">
        <f>(AM_N!C27/AM_N!B27)*100</f>
        <v>8.3333333333333321</v>
      </c>
      <c r="D27" s="38">
        <f>(AM_N!D27/AM_N!B27)*100</f>
        <v>8.3333333333333321</v>
      </c>
      <c r="E27" s="38">
        <f>(AM_N!E27/AM_N!B27)*100</f>
        <v>0</v>
      </c>
      <c r="F27" s="38">
        <f>(AM_N!F27/AM_N!B27)*100</f>
        <v>8.3333333333333321</v>
      </c>
      <c r="G27" s="38">
        <f>(AM_N!G27/AM_N!B27)*100</f>
        <v>0</v>
      </c>
      <c r="H27" s="38">
        <f>(AM_N!H27/AM_N!B27)*100</f>
        <v>8.3333333333333321</v>
      </c>
      <c r="I27" s="38">
        <f>(AM_N!I27/AM_N!B27)*100</f>
        <v>0</v>
      </c>
      <c r="J27" s="39" t="s">
        <v>96</v>
      </c>
      <c r="K27" s="38">
        <f>(AM_N!K27/AM_N!B27)*100</f>
        <v>41.666666666666671</v>
      </c>
      <c r="L27" s="38">
        <f>(AM_N!L27/AM_N!B27)*100</f>
        <v>25</v>
      </c>
    </row>
    <row r="28" spans="1:12" ht="15" customHeight="1" x14ac:dyDescent="0.2">
      <c r="A28" s="33" t="s">
        <v>56</v>
      </c>
      <c r="B28" s="36">
        <v>100</v>
      </c>
      <c r="C28" s="38">
        <f>(AM_N!C28/AM_N!B28)*100</f>
        <v>12.5</v>
      </c>
      <c r="D28" s="38">
        <f>(AM_N!D28/AM_N!B28)*100</f>
        <v>6.25</v>
      </c>
      <c r="E28" s="38">
        <f>(AM_N!E28/AM_N!B28)*100</f>
        <v>0</v>
      </c>
      <c r="F28" s="38">
        <f>(AM_N!F28/AM_N!B28)*100</f>
        <v>12.5</v>
      </c>
      <c r="G28" s="38">
        <f>(AM_N!G28/AM_N!B28)*100</f>
        <v>0</v>
      </c>
      <c r="H28" s="38">
        <f>(AM_N!H28/AM_N!B28)*100</f>
        <v>25</v>
      </c>
      <c r="I28" s="38">
        <f>(AM_N!I28/AM_N!B28)*100</f>
        <v>0</v>
      </c>
      <c r="J28" s="39" t="s">
        <v>96</v>
      </c>
      <c r="K28" s="38">
        <f>(AM_N!K28/AM_N!B28)*100</f>
        <v>37.5</v>
      </c>
      <c r="L28" s="38">
        <f>(AM_N!L28/AM_N!B28)*100</f>
        <v>6.25</v>
      </c>
    </row>
    <row r="29" spans="1:12" ht="15" customHeight="1" x14ac:dyDescent="0.2">
      <c r="A29" s="33" t="s">
        <v>57</v>
      </c>
      <c r="B29" s="36">
        <v>100</v>
      </c>
      <c r="C29" s="38">
        <f>(AM_N!C29/AM_N!B29)*100</f>
        <v>0</v>
      </c>
      <c r="D29" s="38">
        <f>(AM_N!D29/AM_N!B29)*100</f>
        <v>0</v>
      </c>
      <c r="E29" s="38">
        <f>(AM_N!E29/AM_N!B29)*100</f>
        <v>0</v>
      </c>
      <c r="F29" s="38">
        <f>(AM_N!F29/AM_N!B29)*100</f>
        <v>0</v>
      </c>
      <c r="G29" s="38">
        <f>(AM_N!G29/AM_N!B29)*100</f>
        <v>14.285714285714285</v>
      </c>
      <c r="H29" s="38">
        <f>(AM_N!H29/AM_N!B29)*100</f>
        <v>0</v>
      </c>
      <c r="I29" s="38">
        <f>(AM_N!I29/AM_N!B29)*100</f>
        <v>0</v>
      </c>
      <c r="J29" s="38">
        <f>(AM_N!J29/AM_N!B29)*100</f>
        <v>0</v>
      </c>
      <c r="K29" s="38">
        <f>(AM_N!K29/AM_N!B29)*100</f>
        <v>85.714285714285708</v>
      </c>
      <c r="L29" s="38">
        <f>(AM_N!L29/AM_N!B29)*100</f>
        <v>0</v>
      </c>
    </row>
    <row r="30" spans="1:12" ht="15" customHeight="1" x14ac:dyDescent="0.2">
      <c r="A30" s="33" t="s">
        <v>58</v>
      </c>
      <c r="B30" s="36">
        <v>100</v>
      </c>
      <c r="C30" s="38">
        <f>(AM_N!C30/AM_N!B30)*100</f>
        <v>0</v>
      </c>
      <c r="D30" s="38">
        <f>(AM_N!D30/AM_N!B30)*100</f>
        <v>42.857142857142854</v>
      </c>
      <c r="E30" s="38">
        <f>(AM_N!E30/AM_N!B30)*100</f>
        <v>0</v>
      </c>
      <c r="F30" s="38">
        <f>(AM_N!F30/AM_N!B30)*100</f>
        <v>14.285714285714285</v>
      </c>
      <c r="G30" s="38">
        <f>(AM_N!G30/AM_N!B30)*100</f>
        <v>0</v>
      </c>
      <c r="H30" s="38">
        <f>(AM_N!H30/AM_N!B30)*100</f>
        <v>0</v>
      </c>
      <c r="I30" s="38">
        <f>(AM_N!I30/AM_N!B30)*100</f>
        <v>14.285714285714285</v>
      </c>
      <c r="J30" s="38">
        <f>(AM_N!J30/AM_N!B30)*100</f>
        <v>0</v>
      </c>
      <c r="K30" s="38">
        <f>(AM_N!K30/AM_N!B30)*100</f>
        <v>14.285714285714285</v>
      </c>
      <c r="L30" s="38">
        <f>(AM_N!L30/AM_N!B30)*100</f>
        <v>14.285714285714285</v>
      </c>
    </row>
    <row r="31" spans="1:12" ht="15" customHeight="1" x14ac:dyDescent="0.2">
      <c r="A31" s="33" t="s">
        <v>59</v>
      </c>
      <c r="B31" s="36">
        <v>100</v>
      </c>
      <c r="C31" s="38">
        <f>(AM_N!C31/AM_N!B31)*100</f>
        <v>12.5</v>
      </c>
      <c r="D31" s="38">
        <f>(AM_N!D31/AM_N!B31)*100</f>
        <v>12.5</v>
      </c>
      <c r="E31" s="38">
        <f>(AM_N!E31/AM_N!B31)*100</f>
        <v>12.5</v>
      </c>
      <c r="F31" s="38">
        <f>(AM_N!F31/AM_N!B31)*100</f>
        <v>0</v>
      </c>
      <c r="G31" s="38">
        <f>(AM_N!G31/AM_N!B31)*100</f>
        <v>0</v>
      </c>
      <c r="H31" s="38">
        <f>(AM_N!H31/AM_N!B31)*100</f>
        <v>0</v>
      </c>
      <c r="I31" s="38">
        <f>(AM_N!I31/AM_N!B31)*100</f>
        <v>25</v>
      </c>
      <c r="J31" s="39" t="s">
        <v>96</v>
      </c>
      <c r="K31" s="38">
        <f>(AM_N!K31/AM_N!B31)*100</f>
        <v>25</v>
      </c>
      <c r="L31" s="38">
        <f>(AM_N!L31/AM_N!B31)*100</f>
        <v>12.5</v>
      </c>
    </row>
    <row r="32" spans="1:12" ht="15" customHeight="1" x14ac:dyDescent="0.2">
      <c r="A32" s="33" t="s">
        <v>60</v>
      </c>
      <c r="B32" s="36">
        <v>100</v>
      </c>
      <c r="C32" s="38">
        <f>(AM_N!C32/AM_N!B32)*100</f>
        <v>7.6923076923076925</v>
      </c>
      <c r="D32" s="38">
        <f>(AM_N!D32/AM_N!B32)*100</f>
        <v>23.076923076923077</v>
      </c>
      <c r="E32" s="38">
        <f>(AM_N!E32/AM_N!B32)*100</f>
        <v>0</v>
      </c>
      <c r="F32" s="38">
        <f>(AM_N!F32/AM_N!B32)*100</f>
        <v>0</v>
      </c>
      <c r="G32" s="38">
        <f>(AM_N!G32/AM_N!B32)*100</f>
        <v>0</v>
      </c>
      <c r="H32" s="38">
        <f>(AM_N!H32/AM_N!B32)*100</f>
        <v>7.6923076923076925</v>
      </c>
      <c r="I32" s="38">
        <f>(AM_N!I32/AM_N!B32)*100</f>
        <v>0</v>
      </c>
      <c r="J32" s="38">
        <f>(AM_N!J32/AM_N!B32)*100</f>
        <v>38.461538461538467</v>
      </c>
      <c r="K32" s="38">
        <f>(AM_N!K32/AM_N!B32)*100</f>
        <v>7.6923076923076925</v>
      </c>
      <c r="L32" s="38">
        <f>(AM_N!L32/AM_N!B32)*100</f>
        <v>15.384615384615385</v>
      </c>
    </row>
    <row r="33" spans="1:12" ht="15" customHeight="1" x14ac:dyDescent="0.2">
      <c r="A33" s="33" t="s">
        <v>61</v>
      </c>
      <c r="B33" s="36">
        <v>100</v>
      </c>
      <c r="C33" s="38">
        <f>(AM_N!C33/AM_N!B33)*100</f>
        <v>25</v>
      </c>
      <c r="D33" s="38">
        <f>(AM_N!D33/AM_N!B33)*100</f>
        <v>20.833333333333336</v>
      </c>
      <c r="E33" s="38">
        <f>(AM_N!E33/AM_N!B33)*100</f>
        <v>0</v>
      </c>
      <c r="F33" s="38">
        <f>(AM_N!F33/AM_N!B33)*100</f>
        <v>16.666666666666664</v>
      </c>
      <c r="G33" s="38">
        <f>(AM_N!G33/AM_N!B33)*100</f>
        <v>0</v>
      </c>
      <c r="H33" s="38">
        <f>(AM_N!H33/AM_N!B33)*100</f>
        <v>0</v>
      </c>
      <c r="I33" s="38">
        <f>(AM_N!I33/AM_N!B33)*100</f>
        <v>0</v>
      </c>
      <c r="J33" s="39" t="s">
        <v>96</v>
      </c>
      <c r="K33" s="38">
        <f>(AM_N!K33/AM_N!B33)*100</f>
        <v>20.833333333333336</v>
      </c>
      <c r="L33" s="38">
        <f>(AM_N!L33/AM_N!B33)*100</f>
        <v>16.666666666666664</v>
      </c>
    </row>
    <row r="34" spans="1:12" ht="15" customHeight="1" x14ac:dyDescent="0.2">
      <c r="A34" s="33" t="s">
        <v>62</v>
      </c>
      <c r="B34" s="36">
        <v>100</v>
      </c>
      <c r="C34" s="38">
        <f>(AM_N!C34/AM_N!B34)*100</f>
        <v>5.2631578947368416</v>
      </c>
      <c r="D34" s="38">
        <f>(AM_N!D34/AM_N!B34)*100</f>
        <v>21.052631578947366</v>
      </c>
      <c r="E34" s="38">
        <f>(AM_N!E34/AM_N!B34)*100</f>
        <v>0</v>
      </c>
      <c r="F34" s="38">
        <f>(AM_N!F34/AM_N!B34)*100</f>
        <v>10.526315789473683</v>
      </c>
      <c r="G34" s="38">
        <f>(AM_N!G34/AM_N!B34)*100</f>
        <v>8.7719298245614024</v>
      </c>
      <c r="H34" s="38">
        <f>(AM_N!H34/AM_N!B34)*100</f>
        <v>1.7543859649122806</v>
      </c>
      <c r="I34" s="38">
        <f>(AM_N!I34/AM_N!B34)*100</f>
        <v>0</v>
      </c>
      <c r="J34" s="39" t="s">
        <v>96</v>
      </c>
      <c r="K34" s="38">
        <f>(AM_N!K34/AM_N!B34)*100</f>
        <v>38.596491228070171</v>
      </c>
      <c r="L34" s="38">
        <f>(AM_N!L34/AM_N!B34)*100</f>
        <v>14.035087719298245</v>
      </c>
    </row>
    <row r="35" spans="1:12" ht="15" customHeight="1" x14ac:dyDescent="0.2">
      <c r="A35" s="33" t="s">
        <v>63</v>
      </c>
      <c r="B35" s="36">
        <v>100</v>
      </c>
      <c r="C35" s="38" t="s">
        <v>94</v>
      </c>
      <c r="D35" s="38" t="s">
        <v>94</v>
      </c>
      <c r="E35" s="38" t="s">
        <v>94</v>
      </c>
      <c r="F35" s="38" t="s">
        <v>94</v>
      </c>
      <c r="G35" s="38" t="s">
        <v>94</v>
      </c>
      <c r="H35" s="38" t="s">
        <v>94</v>
      </c>
      <c r="I35" s="38" t="s">
        <v>94</v>
      </c>
      <c r="J35" s="38" t="s">
        <v>94</v>
      </c>
      <c r="K35" s="38" t="s">
        <v>94</v>
      </c>
      <c r="L35" s="38" t="s">
        <v>94</v>
      </c>
    </row>
    <row r="36" spans="1:12" ht="15" customHeight="1" x14ac:dyDescent="0.2">
      <c r="A36" s="33" t="s">
        <v>64</v>
      </c>
      <c r="B36" s="36">
        <v>100</v>
      </c>
      <c r="C36" s="38">
        <f>(AM_N!C36/AM_N!B36)*100</f>
        <v>40</v>
      </c>
      <c r="D36" s="38">
        <f>(AM_N!D36/AM_N!B36)*100</f>
        <v>0</v>
      </c>
      <c r="E36" s="38">
        <f>(AM_N!E36/AM_N!B36)*100</f>
        <v>0</v>
      </c>
      <c r="F36" s="38">
        <f>(AM_N!F36/AM_N!B36)*100</f>
        <v>0</v>
      </c>
      <c r="G36" s="38">
        <f>(AM_N!G36/AM_N!B36)*100</f>
        <v>0</v>
      </c>
      <c r="H36" s="38">
        <f>(AM_N!H36/AM_N!B36)*100</f>
        <v>0</v>
      </c>
      <c r="I36" s="38">
        <f>(AM_N!I36/AM_N!B36)*100</f>
        <v>20</v>
      </c>
      <c r="J36" s="38">
        <f>(AM_N!J36/AM_N!B36)*100</f>
        <v>0</v>
      </c>
      <c r="K36" s="38">
        <f>(AM_N!K36/AM_N!B36)*100</f>
        <v>0</v>
      </c>
      <c r="L36" s="38">
        <f>(AM_N!L36/AM_N!B36)*100</f>
        <v>40</v>
      </c>
    </row>
    <row r="37" spans="1:12" ht="15" customHeight="1" x14ac:dyDescent="0.2">
      <c r="A37" s="33" t="s">
        <v>65</v>
      </c>
      <c r="B37" s="36">
        <v>100</v>
      </c>
      <c r="C37" s="38">
        <f>(AM_N!C37/AM_N!B37)*100</f>
        <v>0</v>
      </c>
      <c r="D37" s="38">
        <f>(AM_N!D37/AM_N!B37)*100</f>
        <v>0</v>
      </c>
      <c r="E37" s="38">
        <f>(AM_N!E37/AM_N!B37)*100</f>
        <v>0</v>
      </c>
      <c r="F37" s="38">
        <f>(AM_N!F37/AM_N!B37)*100</f>
        <v>16.666666666666664</v>
      </c>
      <c r="G37" s="38">
        <f>(AM_N!G37/AM_N!B37)*100</f>
        <v>0</v>
      </c>
      <c r="H37" s="38">
        <f>(AM_N!H37/AM_N!B37)*100</f>
        <v>0</v>
      </c>
      <c r="I37" s="38">
        <f>(AM_N!I37/AM_N!B37)*100</f>
        <v>0</v>
      </c>
      <c r="J37" s="39" t="s">
        <v>96</v>
      </c>
      <c r="K37" s="38">
        <f>(AM_N!K37/AM_N!B37)*100</f>
        <v>50</v>
      </c>
      <c r="L37" s="38">
        <f>(AM_N!L37/AM_N!B37)*100</f>
        <v>33.333333333333329</v>
      </c>
    </row>
    <row r="38" spans="1:12" ht="15" customHeight="1" x14ac:dyDescent="0.2">
      <c r="A38" s="33" t="s">
        <v>66</v>
      </c>
      <c r="B38" s="36">
        <v>100</v>
      </c>
      <c r="C38" s="38">
        <f>(AM_N!C38/AM_N!B38)*100</f>
        <v>19.444444444444446</v>
      </c>
      <c r="D38" s="38">
        <f>(AM_N!D38/AM_N!B38)*100</f>
        <v>17.592592592592592</v>
      </c>
      <c r="E38" s="38">
        <f>(AM_N!E38/AM_N!B38)*100</f>
        <v>0</v>
      </c>
      <c r="F38" s="38">
        <f>(AM_N!F38/AM_N!B38)*100</f>
        <v>9.2592592592592595</v>
      </c>
      <c r="G38" s="38">
        <f>(AM_N!G38/AM_N!B38)*100</f>
        <v>0.92592592592592582</v>
      </c>
      <c r="H38" s="38">
        <f>(AM_N!H38/AM_N!B38)*100</f>
        <v>5.5555555555555554</v>
      </c>
      <c r="I38" s="38">
        <f>(AM_N!I38/AM_N!B38)*100</f>
        <v>8.3333333333333321</v>
      </c>
      <c r="J38" s="39" t="s">
        <v>96</v>
      </c>
      <c r="K38" s="38">
        <f>(AM_N!K38/AM_N!B38)*100</f>
        <v>24.074074074074073</v>
      </c>
      <c r="L38" s="38">
        <f>(AM_N!L38/AM_N!B38)*100</f>
        <v>14.814814814814813</v>
      </c>
    </row>
    <row r="39" spans="1:12" ht="15" customHeight="1" x14ac:dyDescent="0.2">
      <c r="A39" s="33" t="s">
        <v>67</v>
      </c>
      <c r="B39" s="36">
        <v>100</v>
      </c>
      <c r="C39" s="38">
        <f>(AM_N!C39/AM_N!B39)*100</f>
        <v>0</v>
      </c>
      <c r="D39" s="38">
        <f>(AM_N!D39/AM_N!B39)*100</f>
        <v>0</v>
      </c>
      <c r="E39" s="38">
        <f>(AM_N!E39/AM_N!B39)*100</f>
        <v>0</v>
      </c>
      <c r="F39" s="38">
        <f>(AM_N!F39/AM_N!B39)*100</f>
        <v>0</v>
      </c>
      <c r="G39" s="38">
        <f>(AM_N!G39/AM_N!B39)*100</f>
        <v>0</v>
      </c>
      <c r="H39" s="38">
        <f>(AM_N!H39/AM_N!B39)*100</f>
        <v>0</v>
      </c>
      <c r="I39" s="38">
        <f>(AM_N!I39/AM_N!B39)*100</f>
        <v>0</v>
      </c>
      <c r="J39" s="38">
        <f>(AM_N!J39/AM_N!B39)*100</f>
        <v>80</v>
      </c>
      <c r="K39" s="38">
        <f>(AM_N!K39/AM_N!B39)*100</f>
        <v>0</v>
      </c>
      <c r="L39" s="38">
        <f>(AM_N!L39/AM_N!B39)*100</f>
        <v>20</v>
      </c>
    </row>
    <row r="40" spans="1:12" ht="15" customHeight="1" x14ac:dyDescent="0.2">
      <c r="A40" s="33" t="s">
        <v>68</v>
      </c>
      <c r="B40" s="36">
        <v>100</v>
      </c>
      <c r="C40" s="38">
        <f>(AM_N!C40/AM_N!B40)*100</f>
        <v>8.3333333333333321</v>
      </c>
      <c r="D40" s="38">
        <f>(AM_N!D40/AM_N!B40)*100</f>
        <v>8.3333333333333321</v>
      </c>
      <c r="E40" s="38">
        <f>(AM_N!E40/AM_N!B40)*100</f>
        <v>0</v>
      </c>
      <c r="F40" s="38">
        <f>(AM_N!F40/AM_N!B40)*100</f>
        <v>0</v>
      </c>
      <c r="G40" s="38">
        <f>(AM_N!G40/AM_N!B40)*100</f>
        <v>0</v>
      </c>
      <c r="H40" s="38">
        <f>(AM_N!H40/AM_N!B40)*100</f>
        <v>0</v>
      </c>
      <c r="I40" s="38">
        <f>(AM_N!I40/AM_N!B40)*100</f>
        <v>16.666666666666664</v>
      </c>
      <c r="J40" s="38">
        <f>(AM_N!J40/AM_N!B40)*100</f>
        <v>0</v>
      </c>
      <c r="K40" s="38">
        <f>(AM_N!K40/AM_N!B40)*100</f>
        <v>66.666666666666657</v>
      </c>
      <c r="L40" s="38">
        <f>(AM_N!L40/AM_N!B40)*100</f>
        <v>0</v>
      </c>
    </row>
    <row r="41" spans="1:12" ht="15" customHeight="1" x14ac:dyDescent="0.2">
      <c r="A41" s="33" t="s">
        <v>69</v>
      </c>
      <c r="B41" s="36">
        <v>100</v>
      </c>
      <c r="C41" s="38" t="s">
        <v>94</v>
      </c>
      <c r="D41" s="38" t="s">
        <v>94</v>
      </c>
      <c r="E41" s="38" t="s">
        <v>94</v>
      </c>
      <c r="F41" s="38" t="s">
        <v>94</v>
      </c>
      <c r="G41" s="38" t="s">
        <v>94</v>
      </c>
      <c r="H41" s="38" t="s">
        <v>94</v>
      </c>
      <c r="I41" s="38" t="s">
        <v>94</v>
      </c>
      <c r="J41" s="39" t="s">
        <v>96</v>
      </c>
      <c r="K41" s="38" t="s">
        <v>94</v>
      </c>
      <c r="L41" s="38" t="s">
        <v>94</v>
      </c>
    </row>
    <row r="42" spans="1:12" ht="15" customHeight="1" x14ac:dyDescent="0.2">
      <c r="A42" s="33" t="s">
        <v>70</v>
      </c>
      <c r="B42" s="36">
        <v>100</v>
      </c>
      <c r="C42" s="38">
        <f>(AM_N!C42/AM_N!B42)*100</f>
        <v>22.222222222222221</v>
      </c>
      <c r="D42" s="38">
        <f>(AM_N!D42/AM_N!B42)*100</f>
        <v>11.111111111111111</v>
      </c>
      <c r="E42" s="38">
        <f>(AM_N!E42/AM_N!B42)*100</f>
        <v>0</v>
      </c>
      <c r="F42" s="38">
        <f>(AM_N!F42/AM_N!B42)*100</f>
        <v>0</v>
      </c>
      <c r="G42" s="38">
        <f>(AM_N!G42/AM_N!B42)*100</f>
        <v>0</v>
      </c>
      <c r="H42" s="38">
        <f>(AM_N!H42/AM_N!B42)*100</f>
        <v>0</v>
      </c>
      <c r="I42" s="38">
        <f>(AM_N!I42/AM_N!B42)*100</f>
        <v>33.333333333333329</v>
      </c>
      <c r="J42" s="39" t="s">
        <v>96</v>
      </c>
      <c r="K42" s="38">
        <f>(AM_N!K42/AM_N!B42)*100</f>
        <v>22.222222222222221</v>
      </c>
      <c r="L42" s="38">
        <f>(AM_N!L42/AM_N!B42)*100</f>
        <v>11.111111111111111</v>
      </c>
    </row>
    <row r="43" spans="1:12" ht="15" customHeight="1" x14ac:dyDescent="0.2">
      <c r="A43" s="33" t="s">
        <v>71</v>
      </c>
      <c r="B43" s="36">
        <v>100</v>
      </c>
      <c r="C43" s="38">
        <f>(AM_N!C43/AM_N!B43)*100</f>
        <v>15.151515151515152</v>
      </c>
      <c r="D43" s="38">
        <f>(AM_N!D43/AM_N!B43)*100</f>
        <v>8.6247086247086244</v>
      </c>
      <c r="E43" s="38">
        <f>(AM_N!E43/AM_N!B43)*100</f>
        <v>0.23310023310023309</v>
      </c>
      <c r="F43" s="38">
        <f>(AM_N!F43/AM_N!B43)*100</f>
        <v>5.5944055944055942</v>
      </c>
      <c r="G43" s="38">
        <f>(AM_N!G43/AM_N!B43)*100</f>
        <v>6.0606060606060606</v>
      </c>
      <c r="H43" s="38">
        <f>(AM_N!H43/AM_N!B43)*100</f>
        <v>10.256410256410255</v>
      </c>
      <c r="I43" s="38">
        <f>(AM_N!I43/AM_N!B43)*100</f>
        <v>6.2937062937062942</v>
      </c>
      <c r="J43" s="39" t="s">
        <v>96</v>
      </c>
      <c r="K43" s="38">
        <f>(AM_N!K43/AM_N!B43)*100</f>
        <v>36.130536130536129</v>
      </c>
      <c r="L43" s="38">
        <f>(AM_N!L43/AM_N!B43)*100</f>
        <v>11.655011655011654</v>
      </c>
    </row>
    <row r="44" spans="1:12" ht="15" customHeight="1" x14ac:dyDescent="0.2">
      <c r="A44" s="33" t="s">
        <v>72</v>
      </c>
      <c r="B44" s="36">
        <v>100</v>
      </c>
      <c r="C44" s="38">
        <f>(AM_N!C44/AM_N!B44)*100</f>
        <v>4.6875</v>
      </c>
      <c r="D44" s="38">
        <f>(AM_N!D44/AM_N!B44)*100</f>
        <v>4.6875</v>
      </c>
      <c r="E44" s="38">
        <f>(AM_N!E44/AM_N!B44)*100</f>
        <v>0</v>
      </c>
      <c r="F44" s="38">
        <f>(AM_N!F44/AM_N!B44)*100</f>
        <v>1.5625</v>
      </c>
      <c r="G44" s="38">
        <f>(AM_N!G44/AM_N!B44)*100</f>
        <v>0</v>
      </c>
      <c r="H44" s="38">
        <f>(AM_N!H44/AM_N!B44)*100</f>
        <v>0</v>
      </c>
      <c r="I44" s="38">
        <f>(AM_N!I44/AM_N!B44)*100</f>
        <v>31.25</v>
      </c>
      <c r="J44" s="38">
        <f>(AM_N!J44/AM_N!B44)*100</f>
        <v>39.0625</v>
      </c>
      <c r="K44" s="38">
        <f>(AM_N!K44/AM_N!B44)*100</f>
        <v>17.1875</v>
      </c>
      <c r="L44" s="38">
        <f>(AM_N!L44/AM_N!B44)*100</f>
        <v>1.5625</v>
      </c>
    </row>
    <row r="45" spans="1:12" ht="15" customHeight="1" x14ac:dyDescent="0.2">
      <c r="A45" s="33" t="s">
        <v>73</v>
      </c>
      <c r="B45" s="36">
        <v>100</v>
      </c>
      <c r="C45" s="38">
        <f>(AM_N!C45/AM_N!B45)*100</f>
        <v>6.3492063492063489</v>
      </c>
      <c r="D45" s="38">
        <f>(AM_N!D45/AM_N!B45)*100</f>
        <v>7.9365079365079358</v>
      </c>
      <c r="E45" s="38">
        <f>(AM_N!E45/AM_N!B45)*100</f>
        <v>0</v>
      </c>
      <c r="F45" s="38">
        <f>(AM_N!F45/AM_N!B45)*100</f>
        <v>0</v>
      </c>
      <c r="G45" s="38">
        <f>(AM_N!G45/AM_N!B45)*100</f>
        <v>11.111111111111111</v>
      </c>
      <c r="H45" s="38">
        <f>(AM_N!H45/AM_N!B45)*100</f>
        <v>7.9365079365079358</v>
      </c>
      <c r="I45" s="38">
        <f>(AM_N!I45/AM_N!B45)*100</f>
        <v>12.698412698412698</v>
      </c>
      <c r="J45" s="38">
        <f>(AM_N!J45/AM_N!B45)*100</f>
        <v>0</v>
      </c>
      <c r="K45" s="38">
        <f>(AM_N!K45/AM_N!B45)*100</f>
        <v>46.031746031746032</v>
      </c>
      <c r="L45" s="38">
        <f>(AM_N!L45/AM_N!B45)*100</f>
        <v>7.9365079365079358</v>
      </c>
    </row>
    <row r="46" spans="1:12" ht="15" customHeight="1" x14ac:dyDescent="0.2">
      <c r="A46" s="33" t="s">
        <v>74</v>
      </c>
      <c r="B46" s="36">
        <v>100</v>
      </c>
      <c r="C46" s="38">
        <f>(AM_N!C46/AM_N!B46)*100</f>
        <v>17.333333333333336</v>
      </c>
      <c r="D46" s="38">
        <f>(AM_N!D46/AM_N!B46)*100</f>
        <v>0</v>
      </c>
      <c r="E46" s="38">
        <f>(AM_N!E46/AM_N!B46)*100</f>
        <v>0</v>
      </c>
      <c r="F46" s="38">
        <f>(AM_N!F46/AM_N!B46)*100</f>
        <v>13.333333333333334</v>
      </c>
      <c r="G46" s="38">
        <f>(AM_N!G46/AM_N!B46)*100</f>
        <v>1.3333333333333335</v>
      </c>
      <c r="H46" s="38">
        <f>(AM_N!H46/AM_N!B46)*100</f>
        <v>14.666666666666666</v>
      </c>
      <c r="I46" s="38">
        <f>(AM_N!I46/AM_N!B46)*100</f>
        <v>8</v>
      </c>
      <c r="J46" s="38">
        <f>(AM_N!J46/AM_N!B46)*100</f>
        <v>0</v>
      </c>
      <c r="K46" s="38">
        <f>(AM_N!K46/AM_N!B46)*100</f>
        <v>37.333333333333336</v>
      </c>
      <c r="L46" s="38">
        <f>(AM_N!L46/AM_N!B46)*100</f>
        <v>8</v>
      </c>
    </row>
    <row r="47" spans="1:12" ht="15" customHeight="1" x14ac:dyDescent="0.2">
      <c r="A47" s="33" t="s">
        <v>75</v>
      </c>
      <c r="B47" s="36">
        <v>100</v>
      </c>
      <c r="C47" s="38">
        <v>0</v>
      </c>
      <c r="D47" s="38">
        <v>0</v>
      </c>
      <c r="E47" s="38">
        <v>0</v>
      </c>
      <c r="F47" s="38">
        <v>0</v>
      </c>
      <c r="G47" s="38">
        <v>0</v>
      </c>
      <c r="H47" s="38">
        <v>0</v>
      </c>
      <c r="I47" s="38">
        <v>0</v>
      </c>
      <c r="J47" s="38">
        <v>0</v>
      </c>
      <c r="K47" s="38">
        <v>0</v>
      </c>
      <c r="L47" s="38">
        <v>0</v>
      </c>
    </row>
    <row r="48" spans="1:12" ht="15" customHeight="1" x14ac:dyDescent="0.2">
      <c r="A48" s="33" t="s">
        <v>76</v>
      </c>
      <c r="B48" s="36">
        <v>100</v>
      </c>
      <c r="C48" s="38">
        <f>(AM_N!C48/AM_N!B48)*100</f>
        <v>10.714285714285714</v>
      </c>
      <c r="D48" s="38">
        <f>(AM_N!D48/AM_N!B48)*100</f>
        <v>14.285714285714285</v>
      </c>
      <c r="E48" s="38">
        <f>(AM_N!E48/AM_N!B48)*100</f>
        <v>0</v>
      </c>
      <c r="F48" s="38">
        <f>(AM_N!F48/AM_N!B48)*100</f>
        <v>0</v>
      </c>
      <c r="G48" s="38">
        <f>(AM_N!G48/AM_N!B48)*100</f>
        <v>10.714285714285714</v>
      </c>
      <c r="H48" s="38">
        <f>(AM_N!H48/AM_N!B48)*100</f>
        <v>14.285714285714285</v>
      </c>
      <c r="I48" s="38">
        <f>(AM_N!I48/AM_N!B48)*100</f>
        <v>3.5714285714285712</v>
      </c>
      <c r="J48" s="39" t="s">
        <v>96</v>
      </c>
      <c r="K48" s="38">
        <f>(AM_N!K48/AM_N!B48)*100</f>
        <v>35.714285714285715</v>
      </c>
      <c r="L48" s="38">
        <f>(AM_N!L48/AM_N!B48)*100</f>
        <v>10.714285714285714</v>
      </c>
    </row>
    <row r="49" spans="1:12" ht="15" customHeight="1" x14ac:dyDescent="0.2">
      <c r="A49" s="33" t="s">
        <v>77</v>
      </c>
      <c r="B49" s="36">
        <v>100</v>
      </c>
      <c r="C49" s="38">
        <f>(AM_N!C49/AM_N!B49)*100</f>
        <v>22.522522522522522</v>
      </c>
      <c r="D49" s="38">
        <f>(AM_N!D49/AM_N!B49)*100</f>
        <v>11.711711711711711</v>
      </c>
      <c r="E49" s="38">
        <f>(AM_N!E49/AM_N!B49)*100</f>
        <v>1.8018018018018018</v>
      </c>
      <c r="F49" s="38">
        <f>(AM_N!F49/AM_N!B49)*100</f>
        <v>1.8018018018018018</v>
      </c>
      <c r="G49" s="38">
        <f>(AM_N!G49/AM_N!B49)*100</f>
        <v>1.8018018018018018</v>
      </c>
      <c r="H49" s="38">
        <f>(AM_N!H49/AM_N!B49)*100</f>
        <v>1.8018018018018018</v>
      </c>
      <c r="I49" s="38">
        <f>(AM_N!I49/AM_N!B49)*100</f>
        <v>16.216216216216218</v>
      </c>
      <c r="J49" s="39" t="s">
        <v>96</v>
      </c>
      <c r="K49" s="38">
        <f>(AM_N!K49/AM_N!B49)*100</f>
        <v>27.927927927927925</v>
      </c>
      <c r="L49" s="38">
        <f>(AM_N!L49/AM_N!B49)*100</f>
        <v>14.414414414414415</v>
      </c>
    </row>
    <row r="50" spans="1:12" ht="15" customHeight="1" x14ac:dyDescent="0.2">
      <c r="A50" s="33" t="s">
        <v>78</v>
      </c>
      <c r="B50" s="36">
        <v>100</v>
      </c>
      <c r="C50" s="38">
        <f>(AM_N!C50/AM_N!B50)*100</f>
        <v>16.666666666666664</v>
      </c>
      <c r="D50" s="38">
        <f>(AM_N!D50/AM_N!B50)*100</f>
        <v>16.666666666666664</v>
      </c>
      <c r="E50" s="38">
        <f>(AM_N!E50/AM_N!B50)*100</f>
        <v>0</v>
      </c>
      <c r="F50" s="38">
        <f>(AM_N!F50/AM_N!B50)*100</f>
        <v>6.666666666666667</v>
      </c>
      <c r="G50" s="38">
        <f>(AM_N!G50/AM_N!B50)*100</f>
        <v>6.666666666666667</v>
      </c>
      <c r="H50" s="38">
        <f>(AM_N!H50/AM_N!B50)*100</f>
        <v>0</v>
      </c>
      <c r="I50" s="38">
        <f>(AM_N!I50/AM_N!B50)*100</f>
        <v>0</v>
      </c>
      <c r="J50" s="39" t="s">
        <v>96</v>
      </c>
      <c r="K50" s="38">
        <f>(AM_N!K50/AM_N!B50)*100</f>
        <v>43.333333333333336</v>
      </c>
      <c r="L50" s="38">
        <f>(AM_N!L50/AM_N!B50)*100</f>
        <v>10</v>
      </c>
    </row>
    <row r="51" spans="1:12" ht="15" customHeight="1" x14ac:dyDescent="0.2">
      <c r="A51" s="33" t="s">
        <v>79</v>
      </c>
      <c r="B51" s="36">
        <v>100</v>
      </c>
      <c r="C51" s="38" t="s">
        <v>94</v>
      </c>
      <c r="D51" s="38" t="s">
        <v>94</v>
      </c>
      <c r="E51" s="38" t="s">
        <v>94</v>
      </c>
      <c r="F51" s="38" t="s">
        <v>94</v>
      </c>
      <c r="G51" s="38" t="s">
        <v>94</v>
      </c>
      <c r="H51" s="38" t="s">
        <v>94</v>
      </c>
      <c r="I51" s="38" t="s">
        <v>94</v>
      </c>
      <c r="J51" s="39" t="s">
        <v>96</v>
      </c>
      <c r="K51" s="38" t="s">
        <v>94</v>
      </c>
      <c r="L51" s="38" t="s">
        <v>94</v>
      </c>
    </row>
    <row r="52" spans="1:12" ht="15" customHeight="1" x14ac:dyDescent="0.2">
      <c r="A52" s="33" t="s">
        <v>80</v>
      </c>
      <c r="B52" s="36">
        <v>100</v>
      </c>
      <c r="C52" s="38">
        <v>0</v>
      </c>
      <c r="D52" s="38">
        <v>0</v>
      </c>
      <c r="E52" s="38">
        <v>0</v>
      </c>
      <c r="F52" s="38">
        <v>0</v>
      </c>
      <c r="G52" s="38">
        <v>0</v>
      </c>
      <c r="H52" s="38">
        <v>0</v>
      </c>
      <c r="I52" s="38">
        <v>0</v>
      </c>
      <c r="J52" s="38">
        <v>0</v>
      </c>
      <c r="K52" s="38">
        <v>0</v>
      </c>
      <c r="L52" s="38">
        <v>0</v>
      </c>
    </row>
    <row r="53" spans="1:12" ht="15" customHeight="1" x14ac:dyDescent="0.2">
      <c r="A53" s="33" t="s">
        <v>81</v>
      </c>
      <c r="B53" s="36">
        <v>100</v>
      </c>
      <c r="C53" s="38">
        <f>(AM_N!C53/AM_N!B53)*100</f>
        <v>42.857142857142854</v>
      </c>
      <c r="D53" s="38">
        <f>(AM_N!D53/AM_N!B53)*100</f>
        <v>14.285714285714285</v>
      </c>
      <c r="E53" s="38">
        <f>(AM_N!E53/AM_N!B53)*100</f>
        <v>0</v>
      </c>
      <c r="F53" s="38">
        <f>(AM_N!F53/AM_N!B53)*100</f>
        <v>0</v>
      </c>
      <c r="G53" s="38">
        <f>(AM_N!G53/AM_N!B53)*100</f>
        <v>0</v>
      </c>
      <c r="H53" s="38">
        <f>(AM_N!H53/AM_N!B53)*100</f>
        <v>14.285714285714285</v>
      </c>
      <c r="I53" s="38">
        <f>(AM_N!I53/AM_N!B53)*100</f>
        <v>14.285714285714285</v>
      </c>
      <c r="J53" s="38">
        <f>(AM_N!J53/AM_N!B53)*100</f>
        <v>0</v>
      </c>
      <c r="K53" s="38">
        <f>(AM_N!K53/AM_N!B53)*100</f>
        <v>14.285714285714285</v>
      </c>
      <c r="L53" s="38">
        <f>(AM_N!L53/AM_N!B53)*100</f>
        <v>0</v>
      </c>
    </row>
    <row r="54" spans="1:12" ht="15" customHeight="1" x14ac:dyDescent="0.2">
      <c r="A54" s="33" t="s">
        <v>82</v>
      </c>
      <c r="B54" s="36">
        <v>100</v>
      </c>
      <c r="C54" s="39" t="s">
        <v>95</v>
      </c>
      <c r="D54" s="39" t="s">
        <v>95</v>
      </c>
      <c r="E54" s="39" t="s">
        <v>95</v>
      </c>
      <c r="F54" s="39" t="s">
        <v>95</v>
      </c>
      <c r="G54" s="39" t="s">
        <v>95</v>
      </c>
      <c r="H54" s="39" t="s">
        <v>95</v>
      </c>
      <c r="I54" s="39" t="s">
        <v>95</v>
      </c>
      <c r="J54" s="39" t="s">
        <v>95</v>
      </c>
      <c r="K54" s="39" t="s">
        <v>95</v>
      </c>
      <c r="L54" s="39" t="s">
        <v>95</v>
      </c>
    </row>
    <row r="55" spans="1:12" ht="15" customHeight="1" x14ac:dyDescent="0.2">
      <c r="A55" s="33" t="s">
        <v>83</v>
      </c>
      <c r="B55" s="36">
        <v>100</v>
      </c>
      <c r="C55" s="38">
        <f>(AM_N!C55/AM_N!B55)*100</f>
        <v>10.273972602739725</v>
      </c>
      <c r="D55" s="38">
        <f>(AM_N!D55/AM_N!B55)*100</f>
        <v>5.4794520547945202</v>
      </c>
      <c r="E55" s="38">
        <f>(AM_N!E55/AM_N!B55)*100</f>
        <v>1.3698630136986301</v>
      </c>
      <c r="F55" s="38">
        <f>(AM_N!F55/AM_N!B55)*100</f>
        <v>6.1643835616438354</v>
      </c>
      <c r="G55" s="38">
        <f>(AM_N!G55/AM_N!B55)*100</f>
        <v>1.3698630136986301</v>
      </c>
      <c r="H55" s="38">
        <f>(AM_N!H55/AM_N!B55)*100</f>
        <v>10.273972602739725</v>
      </c>
      <c r="I55" s="38">
        <f>(AM_N!I55/AM_N!B55)*100</f>
        <v>3.4246575342465753</v>
      </c>
      <c r="J55" s="38">
        <f>(AM_N!J55/AM_N!B55)*100</f>
        <v>0</v>
      </c>
      <c r="K55" s="38">
        <f>(AM_N!K55/AM_N!B55)*100</f>
        <v>52.739726027397261</v>
      </c>
      <c r="L55" s="38">
        <f>(AM_N!L55/AM_N!B55)*100</f>
        <v>8.9041095890410951</v>
      </c>
    </row>
    <row r="56" spans="1:12" ht="15" customHeight="1" x14ac:dyDescent="0.2">
      <c r="A56" s="33" t="s">
        <v>84</v>
      </c>
      <c r="B56" s="36">
        <v>100</v>
      </c>
      <c r="C56" s="38">
        <f>(AM_N!C56/AM_N!B56)*100</f>
        <v>8.3333333333333321</v>
      </c>
      <c r="D56" s="38">
        <f>(AM_N!D56/AM_N!B56)*100</f>
        <v>0</v>
      </c>
      <c r="E56" s="38">
        <f>(AM_N!E56/AM_N!B56)*100</f>
        <v>0</v>
      </c>
      <c r="F56" s="38">
        <f>(AM_N!F56/AM_N!B56)*100</f>
        <v>16.666666666666664</v>
      </c>
      <c r="G56" s="38">
        <f>(AM_N!G56/AM_N!B56)*100</f>
        <v>8.3333333333333321</v>
      </c>
      <c r="H56" s="38">
        <f>(AM_N!H56/AM_N!B56)*100</f>
        <v>0</v>
      </c>
      <c r="I56" s="38">
        <f>(AM_N!I56/AM_N!B56)*100</f>
        <v>16.666666666666664</v>
      </c>
      <c r="J56" s="38">
        <f>(AM_N!J56/AM_N!B56)*100</f>
        <v>0</v>
      </c>
      <c r="K56" s="38">
        <f>(AM_N!K56/AM_N!B56)*100</f>
        <v>41.666666666666671</v>
      </c>
      <c r="L56" s="38">
        <f>(AM_N!L56/AM_N!B56)*100</f>
        <v>8.3333333333333321</v>
      </c>
    </row>
    <row r="57" spans="1:12" ht="15" customHeight="1" x14ac:dyDescent="0.2">
      <c r="A57" s="33" t="s">
        <v>85</v>
      </c>
      <c r="B57" s="36">
        <v>100</v>
      </c>
      <c r="C57" s="38">
        <f>(AM_N!C57/AM_N!B57)*100</f>
        <v>3.5714285714285712</v>
      </c>
      <c r="D57" s="38">
        <f>(AM_N!D57/AM_N!B57)*100</f>
        <v>7.1428571428571423</v>
      </c>
      <c r="E57" s="38">
        <f>(AM_N!E57/AM_N!B57)*100</f>
        <v>0</v>
      </c>
      <c r="F57" s="38">
        <f>(AM_N!F57/AM_N!B57)*100</f>
        <v>7.1428571428571423</v>
      </c>
      <c r="G57" s="38">
        <f>(AM_N!G57/AM_N!B57)*100</f>
        <v>0</v>
      </c>
      <c r="H57" s="38">
        <f>(AM_N!H57/AM_N!B57)*100</f>
        <v>0</v>
      </c>
      <c r="I57" s="38">
        <f>(AM_N!I57/AM_N!B57)*100</f>
        <v>7.1428571428571423</v>
      </c>
      <c r="J57" s="39" t="s">
        <v>96</v>
      </c>
      <c r="K57" s="38">
        <f>(AM_N!K57/AM_N!B57)*100</f>
        <v>50</v>
      </c>
      <c r="L57" s="38">
        <f>(AM_N!L57/AM_N!B57)*100</f>
        <v>25</v>
      </c>
    </row>
    <row r="58" spans="1:12" ht="15" customHeight="1" x14ac:dyDescent="0.2">
      <c r="A58" s="33" t="s">
        <v>86</v>
      </c>
      <c r="B58" s="36">
        <v>100</v>
      </c>
      <c r="C58" s="38">
        <f>(AM_N!C58/AM_N!B58)*100</f>
        <v>6.5217391304347823</v>
      </c>
      <c r="D58" s="38">
        <f>(AM_N!D58/AM_N!B58)*100</f>
        <v>6.5217391304347823</v>
      </c>
      <c r="E58" s="38">
        <f>(AM_N!E58/AM_N!B58)*100</f>
        <v>0</v>
      </c>
      <c r="F58" s="38">
        <f>(AM_N!F58/AM_N!B58)*100</f>
        <v>6.5217391304347823</v>
      </c>
      <c r="G58" s="38">
        <f>(AM_N!G58/AM_N!B58)*100</f>
        <v>2.1739130434782608</v>
      </c>
      <c r="H58" s="38">
        <f>(AM_N!H58/AM_N!B58)*100</f>
        <v>2.1739130434782608</v>
      </c>
      <c r="I58" s="38">
        <f>(AM_N!I58/AM_N!B58)*100</f>
        <v>15.217391304347828</v>
      </c>
      <c r="J58" s="39" t="s">
        <v>96</v>
      </c>
      <c r="K58" s="38">
        <f>(AM_N!K58/AM_N!B58)*100</f>
        <v>47.826086956521742</v>
      </c>
      <c r="L58" s="38">
        <f>(AM_N!L58/AM_N!B58)*100</f>
        <v>13.043478260869565</v>
      </c>
    </row>
    <row r="59" spans="1:12" ht="15" customHeight="1" x14ac:dyDescent="0.2">
      <c r="A59" s="33" t="s">
        <v>87</v>
      </c>
      <c r="B59" s="36">
        <v>100</v>
      </c>
      <c r="C59" s="38">
        <v>0</v>
      </c>
      <c r="D59" s="38">
        <v>0</v>
      </c>
      <c r="E59" s="38">
        <v>0</v>
      </c>
      <c r="F59" s="38">
        <v>0</v>
      </c>
      <c r="G59" s="38">
        <v>0</v>
      </c>
      <c r="H59" s="38">
        <v>0</v>
      </c>
      <c r="I59" s="38">
        <v>0</v>
      </c>
      <c r="J59" s="39" t="s">
        <v>96</v>
      </c>
      <c r="K59" s="38">
        <v>0</v>
      </c>
      <c r="L59" s="38">
        <v>0</v>
      </c>
    </row>
    <row r="60" spans="1:12" ht="15" customHeight="1" x14ac:dyDescent="0.2">
      <c r="A60" s="33" t="s">
        <v>88</v>
      </c>
      <c r="B60" s="36">
        <v>100</v>
      </c>
      <c r="C60" s="38">
        <v>0</v>
      </c>
      <c r="D60" s="38">
        <v>0</v>
      </c>
      <c r="E60" s="38">
        <v>0</v>
      </c>
      <c r="F60" s="38">
        <v>0</v>
      </c>
      <c r="G60" s="38">
        <v>0</v>
      </c>
      <c r="H60" s="38">
        <v>0</v>
      </c>
      <c r="I60" s="38">
        <v>0</v>
      </c>
      <c r="J60" s="38">
        <v>0</v>
      </c>
      <c r="K60" s="38">
        <v>0</v>
      </c>
      <c r="L60" s="38">
        <v>0</v>
      </c>
    </row>
    <row r="61" spans="1:12" ht="15" customHeight="1" x14ac:dyDescent="0.2">
      <c r="A61" s="33" t="s">
        <v>89</v>
      </c>
      <c r="B61" s="36">
        <v>100</v>
      </c>
      <c r="C61" s="38">
        <f>(AM_N!C61/AM_N!B61)*100</f>
        <v>0</v>
      </c>
      <c r="D61" s="38">
        <f>(AM_N!D61/AM_N!B61)*100</f>
        <v>11.111111111111111</v>
      </c>
      <c r="E61" s="38">
        <f>(AM_N!E61/AM_N!B61)*100</f>
        <v>0</v>
      </c>
      <c r="F61" s="38">
        <f>(AM_N!F61/AM_N!B61)*100</f>
        <v>11.111111111111111</v>
      </c>
      <c r="G61" s="38">
        <f>(AM_N!G61/AM_N!B61)*100</f>
        <v>0</v>
      </c>
      <c r="H61" s="38">
        <f>(AM_N!H61/AM_N!B61)*100</f>
        <v>0</v>
      </c>
      <c r="I61" s="38">
        <f>(AM_N!I61/AM_N!B61)*100</f>
        <v>11.111111111111111</v>
      </c>
      <c r="J61" s="39" t="s">
        <v>96</v>
      </c>
      <c r="K61" s="38">
        <f>(AM_N!K61/AM_N!B61)*100</f>
        <v>33.333333333333329</v>
      </c>
      <c r="L61" s="38">
        <f>(AM_N!L61/AM_N!B61)*100</f>
        <v>33.333333333333329</v>
      </c>
    </row>
    <row r="62" spans="1:12" ht="15" customHeight="1" x14ac:dyDescent="0.2">
      <c r="A62" s="33" t="s">
        <v>90</v>
      </c>
      <c r="B62" s="36">
        <v>100</v>
      </c>
      <c r="C62" s="38">
        <f>(AM_N!C62/AM_N!B62)*100</f>
        <v>11.926605504587156</v>
      </c>
      <c r="D62" s="38">
        <f>(AM_N!D62/AM_N!B62)*100</f>
        <v>8.2568807339449553</v>
      </c>
      <c r="E62" s="38">
        <f>(AM_N!E62/AM_N!B62)*100</f>
        <v>0</v>
      </c>
      <c r="F62" s="38">
        <f>(AM_N!F62/AM_N!B62)*100</f>
        <v>3.669724770642202</v>
      </c>
      <c r="G62" s="38">
        <f>(AM_N!G62/AM_N!B62)*100</f>
        <v>6.4220183486238538</v>
      </c>
      <c r="H62" s="38">
        <f>(AM_N!H62/AM_N!B62)*100</f>
        <v>11.926605504587156</v>
      </c>
      <c r="I62" s="38">
        <f>(AM_N!I62/AM_N!B62)*100</f>
        <v>6.4220183486238538</v>
      </c>
      <c r="J62" s="39" t="s">
        <v>96</v>
      </c>
      <c r="K62" s="38">
        <f>(AM_N!K62/AM_N!B62)*100</f>
        <v>38.532110091743121</v>
      </c>
      <c r="L62" s="38">
        <f>(AM_N!L62/AM_N!B62)*100</f>
        <v>12.844036697247708</v>
      </c>
    </row>
    <row r="63" spans="1:12" ht="15" customHeight="1" x14ac:dyDescent="0.2">
      <c r="A63" s="33" t="s">
        <v>91</v>
      </c>
      <c r="B63" s="36">
        <v>100</v>
      </c>
      <c r="C63" s="38" t="s">
        <v>94</v>
      </c>
      <c r="D63" s="38" t="s">
        <v>94</v>
      </c>
      <c r="E63" s="38" t="s">
        <v>94</v>
      </c>
      <c r="F63" s="38" t="s">
        <v>94</v>
      </c>
      <c r="G63" s="38" t="s">
        <v>94</v>
      </c>
      <c r="H63" s="38" t="s">
        <v>94</v>
      </c>
      <c r="I63" s="38" t="s">
        <v>94</v>
      </c>
      <c r="J63" s="38" t="s">
        <v>94</v>
      </c>
      <c r="K63" s="38" t="s">
        <v>94</v>
      </c>
      <c r="L63" s="38" t="s">
        <v>94</v>
      </c>
    </row>
    <row r="64" spans="1:12" ht="15" customHeight="1" x14ac:dyDescent="0.2">
      <c r="A64" s="33" t="s">
        <v>92</v>
      </c>
      <c r="B64" s="36">
        <v>100</v>
      </c>
      <c r="C64" s="38" t="s">
        <v>94</v>
      </c>
      <c r="D64" s="38" t="s">
        <v>94</v>
      </c>
      <c r="E64" s="38" t="s">
        <v>94</v>
      </c>
      <c r="F64" s="38" t="s">
        <v>94</v>
      </c>
      <c r="G64" s="38" t="s">
        <v>94</v>
      </c>
      <c r="H64" s="38" t="s">
        <v>94</v>
      </c>
      <c r="I64" s="38" t="s">
        <v>94</v>
      </c>
      <c r="J64" s="38" t="s">
        <v>94</v>
      </c>
      <c r="K64" s="38" t="s">
        <v>94</v>
      </c>
      <c r="L64" s="38" t="s">
        <v>94</v>
      </c>
    </row>
    <row r="65" spans="1:12" ht="15" customHeight="1" x14ac:dyDescent="0.2">
      <c r="A65" s="33" t="s">
        <v>93</v>
      </c>
      <c r="B65" s="36">
        <v>100</v>
      </c>
      <c r="C65" s="38">
        <f>(AM_N!C65/AM_N!B65)*100</f>
        <v>15.789473684210526</v>
      </c>
      <c r="D65" s="38">
        <f>(AM_N!D65/AM_N!B65)*100</f>
        <v>15.789473684210526</v>
      </c>
      <c r="E65" s="38">
        <f>(AM_N!E65/AM_N!B65)*100</f>
        <v>0</v>
      </c>
      <c r="F65" s="38">
        <f>(AM_N!F65/AM_N!B65)*100</f>
        <v>10.526315789473683</v>
      </c>
      <c r="G65" s="38">
        <f>(AM_N!G65/AM_N!B65)*100</f>
        <v>7.8947368421052628</v>
      </c>
      <c r="H65" s="38">
        <f>(AM_N!H65/AM_N!B65)*100</f>
        <v>7.8947368421052628</v>
      </c>
      <c r="I65" s="38">
        <f>(AM_N!I65/AM_N!B65)*100</f>
        <v>0</v>
      </c>
      <c r="J65" s="39" t="s">
        <v>96</v>
      </c>
      <c r="K65" s="38">
        <f>(AM_N!K65/AM_N!B65)*100</f>
        <v>36.84210526315789</v>
      </c>
      <c r="L65" s="38">
        <f>(AM_N!L65/AM_N!B65)*100</f>
        <v>5.2631578947368416</v>
      </c>
    </row>
    <row r="66" spans="1:12" ht="15" customHeight="1" x14ac:dyDescent="0.2">
      <c r="A66" s="33" t="s">
        <v>22</v>
      </c>
      <c r="B66" s="36">
        <v>100</v>
      </c>
      <c r="C66" s="38">
        <f>(AM_N!C66/AM_N!B66)*100</f>
        <v>12.881915772089183</v>
      </c>
      <c r="D66" s="38">
        <f>(AM_N!D66/AM_N!B66)*100</f>
        <v>10.074318744838976</v>
      </c>
      <c r="E66" s="38">
        <f>(AM_N!E66/AM_N!B66)*100</f>
        <v>0.70189925681255161</v>
      </c>
      <c r="F66" s="38">
        <f>(AM_N!F66/AM_N!B66)*100</f>
        <v>4.7481420313790252</v>
      </c>
      <c r="G66" s="38">
        <f>(AM_N!G66/AM_N!B66)*100</f>
        <v>3.7985136251032205</v>
      </c>
      <c r="H66" s="38">
        <f>(AM_N!H66/AM_N!B66)*100</f>
        <v>6.9364161849710975</v>
      </c>
      <c r="I66" s="38">
        <f>(AM_N!I66/AM_N!B66)*100</f>
        <v>9.0008257638315428</v>
      </c>
      <c r="J66" s="38">
        <f>(AM_N!J66/AM_N!B66)*100</f>
        <v>1.5689512799339389</v>
      </c>
      <c r="K66" s="38">
        <f>(AM_N!K66/AM_N!B66)*100</f>
        <v>39.017341040462426</v>
      </c>
      <c r="L66" s="38">
        <f>(AM_N!L66/AM_N!B66)*100</f>
        <v>11.271676300578035</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honeticPr fontId="0" type="noConversion"/>
  <printOptions horizontalCentered="1" verticalCentered="1"/>
  <pageMargins left="0" right="0" top="0" bottom="0" header="0" footer="0"/>
  <pageSetup scale="56" orientation="portrait" r:id="rId1"/>
  <headerFooter alignWithMargins="0"/>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5"/>
  <sheetViews>
    <sheetView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24</v>
      </c>
      <c r="B7" s="5"/>
      <c r="D7" s="5"/>
      <c r="E7" s="5"/>
      <c r="F7" s="5"/>
      <c r="G7" s="5"/>
      <c r="H7" s="5"/>
      <c r="I7" s="5"/>
      <c r="J7" s="5"/>
      <c r="K7" s="5"/>
      <c r="L7" s="5"/>
    </row>
    <row r="8" spans="1:12" x14ac:dyDescent="0.2">
      <c r="A8" s="4"/>
      <c r="B8" s="5"/>
      <c r="C8" s="5"/>
      <c r="D8" s="5"/>
      <c r="E8" s="5"/>
      <c r="F8" s="5"/>
      <c r="G8" s="5"/>
      <c r="H8" s="5"/>
      <c r="I8" s="5"/>
      <c r="J8" s="5"/>
    </row>
    <row r="9" spans="1:12" s="28"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7">
        <v>33</v>
      </c>
      <c r="C10" s="37">
        <v>1</v>
      </c>
      <c r="D10" s="35">
        <v>2</v>
      </c>
      <c r="E10" s="35">
        <v>0</v>
      </c>
      <c r="F10" s="35">
        <v>6</v>
      </c>
      <c r="G10" s="35">
        <v>0</v>
      </c>
      <c r="H10" s="35">
        <v>0</v>
      </c>
      <c r="I10" s="35">
        <v>3</v>
      </c>
      <c r="J10" s="35" t="s">
        <v>96</v>
      </c>
      <c r="K10" s="35">
        <v>12</v>
      </c>
      <c r="L10" s="35">
        <v>9</v>
      </c>
    </row>
    <row r="11" spans="1:12" ht="15" customHeight="1" x14ac:dyDescent="0.2">
      <c r="A11" s="32" t="s">
        <v>39</v>
      </c>
      <c r="B11" s="37">
        <v>18</v>
      </c>
      <c r="C11" s="37">
        <v>2</v>
      </c>
      <c r="D11" s="35">
        <v>0</v>
      </c>
      <c r="E11" s="35">
        <v>0</v>
      </c>
      <c r="F11" s="35">
        <v>0</v>
      </c>
      <c r="G11" s="35">
        <v>2</v>
      </c>
      <c r="H11" s="35">
        <v>0</v>
      </c>
      <c r="I11" s="35">
        <v>2</v>
      </c>
      <c r="J11" s="35">
        <v>0</v>
      </c>
      <c r="K11" s="35">
        <v>10</v>
      </c>
      <c r="L11" s="35">
        <v>2</v>
      </c>
    </row>
    <row r="12" spans="1:12" ht="15" customHeight="1" x14ac:dyDescent="0.2">
      <c r="A12" s="32" t="s">
        <v>40</v>
      </c>
      <c r="B12" s="37" t="s">
        <v>94</v>
      </c>
      <c r="C12" s="37" t="s">
        <v>94</v>
      </c>
      <c r="D12" s="35" t="s">
        <v>94</v>
      </c>
      <c r="E12" s="35" t="s">
        <v>94</v>
      </c>
      <c r="F12" s="35" t="s">
        <v>94</v>
      </c>
      <c r="G12" s="35" t="s">
        <v>94</v>
      </c>
      <c r="H12" s="35" t="s">
        <v>94</v>
      </c>
      <c r="I12" s="35" t="s">
        <v>94</v>
      </c>
      <c r="J12" s="35" t="s">
        <v>94</v>
      </c>
      <c r="K12" s="35" t="s">
        <v>94</v>
      </c>
      <c r="L12" s="35" t="s">
        <v>94</v>
      </c>
    </row>
    <row r="13" spans="1:12" ht="15" customHeight="1" x14ac:dyDescent="0.2">
      <c r="A13" s="32" t="s">
        <v>41</v>
      </c>
      <c r="B13" s="37">
        <v>71</v>
      </c>
      <c r="C13" s="37">
        <v>5</v>
      </c>
      <c r="D13" s="35">
        <v>4</v>
      </c>
      <c r="E13" s="35">
        <v>0</v>
      </c>
      <c r="F13" s="35">
        <v>10</v>
      </c>
      <c r="G13" s="35">
        <v>2</v>
      </c>
      <c r="H13" s="35">
        <v>4</v>
      </c>
      <c r="I13" s="35">
        <v>11</v>
      </c>
      <c r="J13" s="35" t="s">
        <v>96</v>
      </c>
      <c r="K13" s="35">
        <v>27</v>
      </c>
      <c r="L13" s="35">
        <v>8</v>
      </c>
    </row>
    <row r="14" spans="1:12" ht="15" customHeight="1" x14ac:dyDescent="0.2">
      <c r="A14" s="32" t="s">
        <v>42</v>
      </c>
      <c r="B14" s="37">
        <v>23</v>
      </c>
      <c r="C14" s="37">
        <v>2</v>
      </c>
      <c r="D14" s="35">
        <v>4</v>
      </c>
      <c r="E14" s="35">
        <v>0</v>
      </c>
      <c r="F14" s="35">
        <v>1</v>
      </c>
      <c r="G14" s="35">
        <v>0</v>
      </c>
      <c r="H14" s="35">
        <v>1</v>
      </c>
      <c r="I14" s="35">
        <v>2</v>
      </c>
      <c r="J14" s="35">
        <v>0</v>
      </c>
      <c r="K14" s="35">
        <v>5</v>
      </c>
      <c r="L14" s="35">
        <v>8</v>
      </c>
    </row>
    <row r="15" spans="1:12" ht="15" customHeight="1" x14ac:dyDescent="0.2">
      <c r="A15" s="32" t="s">
        <v>43</v>
      </c>
      <c r="B15" s="37">
        <v>4642</v>
      </c>
      <c r="C15" s="37">
        <v>120</v>
      </c>
      <c r="D15" s="35">
        <v>314</v>
      </c>
      <c r="E15" s="35">
        <v>18</v>
      </c>
      <c r="F15" s="35">
        <v>63</v>
      </c>
      <c r="G15" s="35">
        <v>0</v>
      </c>
      <c r="H15" s="35">
        <v>861</v>
      </c>
      <c r="I15" s="35">
        <v>743</v>
      </c>
      <c r="J15" s="35" t="s">
        <v>96</v>
      </c>
      <c r="K15" s="35">
        <v>2154</v>
      </c>
      <c r="L15" s="35">
        <v>369</v>
      </c>
    </row>
    <row r="16" spans="1:12" ht="15" customHeight="1" x14ac:dyDescent="0.2">
      <c r="A16" s="32" t="s">
        <v>44</v>
      </c>
      <c r="B16" s="37">
        <v>172</v>
      </c>
      <c r="C16" s="37">
        <v>8</v>
      </c>
      <c r="D16" s="35">
        <v>22</v>
      </c>
      <c r="E16" s="35">
        <v>0</v>
      </c>
      <c r="F16" s="35">
        <v>13</v>
      </c>
      <c r="G16" s="35">
        <v>8</v>
      </c>
      <c r="H16" s="35">
        <v>16</v>
      </c>
      <c r="I16" s="35">
        <v>18</v>
      </c>
      <c r="J16" s="35" t="s">
        <v>96</v>
      </c>
      <c r="K16" s="35">
        <v>69</v>
      </c>
      <c r="L16" s="35">
        <v>18</v>
      </c>
    </row>
    <row r="17" spans="1:12" ht="15" customHeight="1" x14ac:dyDescent="0.2">
      <c r="A17" s="32" t="s">
        <v>45</v>
      </c>
      <c r="B17" s="37">
        <v>157</v>
      </c>
      <c r="C17" s="37">
        <v>12</v>
      </c>
      <c r="D17" s="35">
        <v>13</v>
      </c>
      <c r="E17" s="35">
        <v>1</v>
      </c>
      <c r="F17" s="35">
        <v>16</v>
      </c>
      <c r="G17" s="35">
        <v>4</v>
      </c>
      <c r="H17" s="35">
        <v>7</v>
      </c>
      <c r="I17" s="35">
        <v>11</v>
      </c>
      <c r="J17" s="35" t="s">
        <v>96</v>
      </c>
      <c r="K17" s="35">
        <v>69</v>
      </c>
      <c r="L17" s="35">
        <v>24</v>
      </c>
    </row>
    <row r="18" spans="1:12" ht="15" customHeight="1" x14ac:dyDescent="0.2">
      <c r="A18" s="32" t="s">
        <v>46</v>
      </c>
      <c r="B18" s="37">
        <v>18</v>
      </c>
      <c r="C18" s="37">
        <v>2</v>
      </c>
      <c r="D18" s="35">
        <v>2</v>
      </c>
      <c r="E18" s="35">
        <v>0</v>
      </c>
      <c r="F18" s="35">
        <v>4</v>
      </c>
      <c r="G18" s="35">
        <v>1</v>
      </c>
      <c r="H18" s="35">
        <v>0</v>
      </c>
      <c r="I18" s="35">
        <v>0</v>
      </c>
      <c r="J18" s="35" t="s">
        <v>96</v>
      </c>
      <c r="K18" s="35">
        <v>6</v>
      </c>
      <c r="L18" s="35">
        <v>3</v>
      </c>
    </row>
    <row r="19" spans="1:12" ht="15" customHeight="1" x14ac:dyDescent="0.2">
      <c r="A19" s="32" t="s">
        <v>47</v>
      </c>
      <c r="B19" s="37">
        <v>12</v>
      </c>
      <c r="C19" s="37">
        <v>0</v>
      </c>
      <c r="D19" s="35">
        <v>3</v>
      </c>
      <c r="E19" s="35">
        <v>0</v>
      </c>
      <c r="F19" s="35">
        <v>2</v>
      </c>
      <c r="G19" s="35">
        <v>0</v>
      </c>
      <c r="H19" s="35">
        <v>1</v>
      </c>
      <c r="I19" s="35">
        <v>3</v>
      </c>
      <c r="J19" s="35">
        <v>0</v>
      </c>
      <c r="K19" s="35">
        <v>3</v>
      </c>
      <c r="L19" s="35">
        <v>0</v>
      </c>
    </row>
    <row r="20" spans="1:12" ht="15" customHeight="1" x14ac:dyDescent="0.2">
      <c r="A20" s="32" t="s">
        <v>48</v>
      </c>
      <c r="B20" s="37">
        <v>248</v>
      </c>
      <c r="C20" s="37">
        <v>18</v>
      </c>
      <c r="D20" s="35">
        <v>21</v>
      </c>
      <c r="E20" s="35">
        <v>0</v>
      </c>
      <c r="F20" s="35">
        <v>18</v>
      </c>
      <c r="G20" s="35">
        <v>3</v>
      </c>
      <c r="H20" s="35">
        <v>3</v>
      </c>
      <c r="I20" s="35">
        <v>50</v>
      </c>
      <c r="J20" s="35" t="s">
        <v>96</v>
      </c>
      <c r="K20" s="35">
        <v>109</v>
      </c>
      <c r="L20" s="35">
        <v>26</v>
      </c>
    </row>
    <row r="21" spans="1:12" ht="15" customHeight="1" x14ac:dyDescent="0.2">
      <c r="A21" s="32" t="s">
        <v>49</v>
      </c>
      <c r="B21" s="37">
        <v>192</v>
      </c>
      <c r="C21" s="37">
        <v>24</v>
      </c>
      <c r="D21" s="35">
        <v>0</v>
      </c>
      <c r="E21" s="35">
        <v>3</v>
      </c>
      <c r="F21" s="35">
        <v>16</v>
      </c>
      <c r="G21" s="35">
        <v>8</v>
      </c>
      <c r="H21" s="35">
        <v>14</v>
      </c>
      <c r="I21" s="35">
        <v>15</v>
      </c>
      <c r="J21" s="35">
        <v>0</v>
      </c>
      <c r="K21" s="35">
        <v>88</v>
      </c>
      <c r="L21" s="35">
        <v>24</v>
      </c>
    </row>
    <row r="22" spans="1:12" ht="15" customHeight="1" x14ac:dyDescent="0.2">
      <c r="A22" s="32" t="s">
        <v>50</v>
      </c>
      <c r="B22" s="37">
        <v>21</v>
      </c>
      <c r="C22" s="37">
        <v>0</v>
      </c>
      <c r="D22" s="35">
        <v>7</v>
      </c>
      <c r="E22" s="35">
        <v>1</v>
      </c>
      <c r="F22" s="35">
        <v>2</v>
      </c>
      <c r="G22" s="35">
        <v>0</v>
      </c>
      <c r="H22" s="35">
        <v>0</v>
      </c>
      <c r="I22" s="35">
        <v>1</v>
      </c>
      <c r="J22" s="35" t="s">
        <v>96</v>
      </c>
      <c r="K22" s="35">
        <v>9</v>
      </c>
      <c r="L22" s="35">
        <v>1</v>
      </c>
    </row>
    <row r="23" spans="1:12" ht="15" customHeight="1" x14ac:dyDescent="0.2">
      <c r="A23" s="32" t="s">
        <v>51</v>
      </c>
      <c r="B23" s="37">
        <v>498</v>
      </c>
      <c r="C23" s="37">
        <v>31</v>
      </c>
      <c r="D23" s="35">
        <v>79</v>
      </c>
      <c r="E23" s="35">
        <v>1</v>
      </c>
      <c r="F23" s="35">
        <v>19</v>
      </c>
      <c r="G23" s="35">
        <v>31</v>
      </c>
      <c r="H23" s="35">
        <v>35</v>
      </c>
      <c r="I23" s="35">
        <v>81</v>
      </c>
      <c r="J23" s="35" t="s">
        <v>96</v>
      </c>
      <c r="K23" s="35">
        <v>150</v>
      </c>
      <c r="L23" s="35">
        <v>71</v>
      </c>
    </row>
    <row r="24" spans="1:12" ht="15" customHeight="1" x14ac:dyDescent="0.2">
      <c r="A24" s="32" t="s">
        <v>52</v>
      </c>
      <c r="B24" s="37">
        <v>21</v>
      </c>
      <c r="C24" s="37">
        <v>3</v>
      </c>
      <c r="D24" s="35">
        <v>6</v>
      </c>
      <c r="E24" s="35">
        <v>0</v>
      </c>
      <c r="F24" s="35">
        <v>1</v>
      </c>
      <c r="G24" s="35">
        <v>1</v>
      </c>
      <c r="H24" s="35">
        <v>2</v>
      </c>
      <c r="I24" s="35">
        <v>0</v>
      </c>
      <c r="J24" s="35" t="s">
        <v>96</v>
      </c>
      <c r="K24" s="35">
        <v>6</v>
      </c>
      <c r="L24" s="35">
        <v>2</v>
      </c>
    </row>
    <row r="25" spans="1:12" ht="15" customHeight="1" x14ac:dyDescent="0.2">
      <c r="A25" s="32" t="s">
        <v>53</v>
      </c>
      <c r="B25" s="37">
        <v>670</v>
      </c>
      <c r="C25" s="37">
        <v>25</v>
      </c>
      <c r="D25" s="35">
        <v>103</v>
      </c>
      <c r="E25" s="35">
        <v>1</v>
      </c>
      <c r="F25" s="35">
        <v>43</v>
      </c>
      <c r="G25" s="35">
        <v>3</v>
      </c>
      <c r="H25" s="35">
        <v>41</v>
      </c>
      <c r="I25" s="35">
        <v>53</v>
      </c>
      <c r="J25" s="35">
        <v>0</v>
      </c>
      <c r="K25" s="35">
        <v>286</v>
      </c>
      <c r="L25" s="35">
        <v>115</v>
      </c>
    </row>
    <row r="26" spans="1:12" ht="15" customHeight="1" x14ac:dyDescent="0.2">
      <c r="A26" s="32" t="s">
        <v>54</v>
      </c>
      <c r="B26" s="37">
        <v>124</v>
      </c>
      <c r="C26" s="37">
        <v>1</v>
      </c>
      <c r="D26" s="35">
        <v>21</v>
      </c>
      <c r="E26" s="35">
        <v>1</v>
      </c>
      <c r="F26" s="35">
        <v>14</v>
      </c>
      <c r="G26" s="35">
        <v>8</v>
      </c>
      <c r="H26" s="35">
        <v>5</v>
      </c>
      <c r="I26" s="35">
        <v>13</v>
      </c>
      <c r="J26" s="35" t="s">
        <v>96</v>
      </c>
      <c r="K26" s="35">
        <v>34</v>
      </c>
      <c r="L26" s="35">
        <v>27</v>
      </c>
    </row>
    <row r="27" spans="1:12" ht="15" customHeight="1" x14ac:dyDescent="0.2">
      <c r="A27" s="32" t="s">
        <v>55</v>
      </c>
      <c r="B27" s="37">
        <v>79</v>
      </c>
      <c r="C27" s="37">
        <v>6</v>
      </c>
      <c r="D27" s="35">
        <v>2</v>
      </c>
      <c r="E27" s="35">
        <v>2</v>
      </c>
      <c r="F27" s="35">
        <v>9</v>
      </c>
      <c r="G27" s="35">
        <v>2</v>
      </c>
      <c r="H27" s="35">
        <v>16</v>
      </c>
      <c r="I27" s="35">
        <v>0</v>
      </c>
      <c r="J27" s="35" t="s">
        <v>96</v>
      </c>
      <c r="K27" s="35">
        <v>24</v>
      </c>
      <c r="L27" s="35">
        <v>18</v>
      </c>
    </row>
    <row r="28" spans="1:12" ht="15" customHeight="1" x14ac:dyDescent="0.2">
      <c r="A28" s="32" t="s">
        <v>56</v>
      </c>
      <c r="B28" s="37">
        <v>85</v>
      </c>
      <c r="C28" s="37">
        <v>3</v>
      </c>
      <c r="D28" s="35">
        <v>17</v>
      </c>
      <c r="E28" s="35">
        <v>1</v>
      </c>
      <c r="F28" s="35">
        <v>9</v>
      </c>
      <c r="G28" s="35">
        <v>3</v>
      </c>
      <c r="H28" s="35">
        <v>2</v>
      </c>
      <c r="I28" s="35">
        <v>2</v>
      </c>
      <c r="J28" s="35" t="s">
        <v>96</v>
      </c>
      <c r="K28" s="35">
        <v>42</v>
      </c>
      <c r="L28" s="35">
        <v>6</v>
      </c>
    </row>
    <row r="29" spans="1:12" ht="15" customHeight="1" x14ac:dyDescent="0.2">
      <c r="A29" s="32" t="s">
        <v>57</v>
      </c>
      <c r="B29" s="37">
        <v>64</v>
      </c>
      <c r="C29" s="37">
        <v>1</v>
      </c>
      <c r="D29" s="35">
        <v>7</v>
      </c>
      <c r="E29" s="35">
        <v>2</v>
      </c>
      <c r="F29" s="35">
        <v>8</v>
      </c>
      <c r="G29" s="35">
        <v>3</v>
      </c>
      <c r="H29" s="35">
        <v>5</v>
      </c>
      <c r="I29" s="35">
        <v>7</v>
      </c>
      <c r="J29" s="35">
        <v>0</v>
      </c>
      <c r="K29" s="35">
        <v>30</v>
      </c>
      <c r="L29" s="35">
        <v>1</v>
      </c>
    </row>
    <row r="30" spans="1:12" ht="15" customHeight="1" x14ac:dyDescent="0.2">
      <c r="A30" s="32" t="s">
        <v>58</v>
      </c>
      <c r="B30" s="37">
        <v>39</v>
      </c>
      <c r="C30" s="37">
        <v>2</v>
      </c>
      <c r="D30" s="35">
        <v>9</v>
      </c>
      <c r="E30" s="35">
        <v>0</v>
      </c>
      <c r="F30" s="35">
        <v>1</v>
      </c>
      <c r="G30" s="35">
        <v>3</v>
      </c>
      <c r="H30" s="35">
        <v>0</v>
      </c>
      <c r="I30" s="35">
        <v>4</v>
      </c>
      <c r="J30" s="35">
        <v>0</v>
      </c>
      <c r="K30" s="35">
        <v>12</v>
      </c>
      <c r="L30" s="35">
        <v>8</v>
      </c>
    </row>
    <row r="31" spans="1:12" ht="15" customHeight="1" x14ac:dyDescent="0.2">
      <c r="A31" s="32" t="s">
        <v>59</v>
      </c>
      <c r="B31" s="37">
        <v>5</v>
      </c>
      <c r="C31" s="37">
        <v>0</v>
      </c>
      <c r="D31" s="35">
        <v>0</v>
      </c>
      <c r="E31" s="35">
        <v>0</v>
      </c>
      <c r="F31" s="35">
        <v>1</v>
      </c>
      <c r="G31" s="35">
        <v>0</v>
      </c>
      <c r="H31" s="35">
        <v>0</v>
      </c>
      <c r="I31" s="35">
        <v>0</v>
      </c>
      <c r="J31" s="35" t="s">
        <v>96</v>
      </c>
      <c r="K31" s="35">
        <v>4</v>
      </c>
      <c r="L31" s="35">
        <v>0</v>
      </c>
    </row>
    <row r="32" spans="1:12" ht="15" customHeight="1" x14ac:dyDescent="0.2">
      <c r="A32" s="32" t="s">
        <v>60</v>
      </c>
      <c r="B32" s="37">
        <v>405</v>
      </c>
      <c r="C32" s="37">
        <v>16</v>
      </c>
      <c r="D32" s="35">
        <v>129</v>
      </c>
      <c r="E32" s="35">
        <v>1</v>
      </c>
      <c r="F32" s="35">
        <v>37</v>
      </c>
      <c r="G32" s="35">
        <v>0</v>
      </c>
      <c r="H32" s="35">
        <v>0</v>
      </c>
      <c r="I32" s="35">
        <v>10</v>
      </c>
      <c r="J32" s="35">
        <v>89</v>
      </c>
      <c r="K32" s="35">
        <v>77</v>
      </c>
      <c r="L32" s="35">
        <v>46</v>
      </c>
    </row>
    <row r="33" spans="1:12" ht="15" customHeight="1" x14ac:dyDescent="0.2">
      <c r="A33" s="32" t="s">
        <v>61</v>
      </c>
      <c r="B33" s="37">
        <v>822</v>
      </c>
      <c r="C33" s="37">
        <v>53</v>
      </c>
      <c r="D33" s="35">
        <v>122</v>
      </c>
      <c r="E33" s="35">
        <v>1</v>
      </c>
      <c r="F33" s="35">
        <v>75</v>
      </c>
      <c r="G33" s="35">
        <v>11</v>
      </c>
      <c r="H33" s="35">
        <v>56</v>
      </c>
      <c r="I33" s="35">
        <v>0</v>
      </c>
      <c r="J33" s="35" t="s">
        <v>96</v>
      </c>
      <c r="K33" s="35">
        <v>378</v>
      </c>
      <c r="L33" s="35">
        <v>126</v>
      </c>
    </row>
    <row r="34" spans="1:12" ht="15" customHeight="1" x14ac:dyDescent="0.2">
      <c r="A34" s="32" t="s">
        <v>62</v>
      </c>
      <c r="B34" s="37">
        <v>148</v>
      </c>
      <c r="C34" s="37">
        <v>21</v>
      </c>
      <c r="D34" s="35">
        <v>26</v>
      </c>
      <c r="E34" s="35">
        <v>1</v>
      </c>
      <c r="F34" s="35">
        <v>8</v>
      </c>
      <c r="G34" s="35">
        <v>11</v>
      </c>
      <c r="H34" s="35">
        <v>1</v>
      </c>
      <c r="I34" s="35">
        <v>3</v>
      </c>
      <c r="J34" s="35" t="s">
        <v>96</v>
      </c>
      <c r="K34" s="35">
        <v>54</v>
      </c>
      <c r="L34" s="35">
        <v>23</v>
      </c>
    </row>
    <row r="35" spans="1:12" ht="15" customHeight="1" x14ac:dyDescent="0.2">
      <c r="A35" s="32" t="s">
        <v>63</v>
      </c>
      <c r="B35" s="37">
        <v>171</v>
      </c>
      <c r="C35" s="37">
        <v>4</v>
      </c>
      <c r="D35" s="35">
        <v>9</v>
      </c>
      <c r="E35" s="35">
        <v>0</v>
      </c>
      <c r="F35" s="35">
        <v>11</v>
      </c>
      <c r="G35" s="35">
        <v>16</v>
      </c>
      <c r="H35" s="35">
        <v>9</v>
      </c>
      <c r="I35" s="35">
        <v>2</v>
      </c>
      <c r="J35" s="35">
        <v>0</v>
      </c>
      <c r="K35" s="35">
        <v>99</v>
      </c>
      <c r="L35" s="35">
        <v>21</v>
      </c>
    </row>
    <row r="36" spans="1:12" ht="15" customHeight="1" x14ac:dyDescent="0.2">
      <c r="A36" s="32" t="s">
        <v>64</v>
      </c>
      <c r="B36" s="37">
        <v>18</v>
      </c>
      <c r="C36" s="37">
        <v>0</v>
      </c>
      <c r="D36" s="35">
        <v>0</v>
      </c>
      <c r="E36" s="35">
        <v>0</v>
      </c>
      <c r="F36" s="35">
        <v>3</v>
      </c>
      <c r="G36" s="35">
        <v>1</v>
      </c>
      <c r="H36" s="35">
        <v>0</v>
      </c>
      <c r="I36" s="35">
        <v>0</v>
      </c>
      <c r="J36" s="35">
        <v>0</v>
      </c>
      <c r="K36" s="35">
        <v>11</v>
      </c>
      <c r="L36" s="35">
        <v>3</v>
      </c>
    </row>
    <row r="37" spans="1:12" ht="15" customHeight="1" x14ac:dyDescent="0.2">
      <c r="A37" s="32" t="s">
        <v>65</v>
      </c>
      <c r="B37" s="37">
        <v>59</v>
      </c>
      <c r="C37" s="37">
        <v>1</v>
      </c>
      <c r="D37" s="35">
        <v>1</v>
      </c>
      <c r="E37" s="35">
        <v>0</v>
      </c>
      <c r="F37" s="35">
        <v>3</v>
      </c>
      <c r="G37" s="35">
        <v>7</v>
      </c>
      <c r="H37" s="35">
        <v>1</v>
      </c>
      <c r="I37" s="35">
        <v>1</v>
      </c>
      <c r="J37" s="35" t="s">
        <v>96</v>
      </c>
      <c r="K37" s="35">
        <v>37</v>
      </c>
      <c r="L37" s="35">
        <v>8</v>
      </c>
    </row>
    <row r="38" spans="1:12" ht="15" customHeight="1" x14ac:dyDescent="0.2">
      <c r="A38" s="32" t="s">
        <v>66</v>
      </c>
      <c r="B38" s="37">
        <v>7</v>
      </c>
      <c r="C38" s="37">
        <v>0</v>
      </c>
      <c r="D38" s="35">
        <v>1</v>
      </c>
      <c r="E38" s="35">
        <v>0</v>
      </c>
      <c r="F38" s="35">
        <v>1</v>
      </c>
      <c r="G38" s="35">
        <v>2</v>
      </c>
      <c r="H38" s="35">
        <v>0</v>
      </c>
      <c r="I38" s="35">
        <v>1</v>
      </c>
      <c r="J38" s="35" t="s">
        <v>96</v>
      </c>
      <c r="K38" s="35">
        <v>1</v>
      </c>
      <c r="L38" s="35">
        <v>1</v>
      </c>
    </row>
    <row r="39" spans="1:12" ht="15" customHeight="1" x14ac:dyDescent="0.2">
      <c r="A39" s="32" t="s">
        <v>67</v>
      </c>
      <c r="B39" s="37">
        <v>15</v>
      </c>
      <c r="C39" s="37">
        <v>0</v>
      </c>
      <c r="D39" s="35">
        <v>1</v>
      </c>
      <c r="E39" s="35">
        <v>0</v>
      </c>
      <c r="F39" s="35">
        <v>2</v>
      </c>
      <c r="G39" s="35">
        <v>0</v>
      </c>
      <c r="H39" s="35">
        <v>0</v>
      </c>
      <c r="I39" s="35">
        <v>0</v>
      </c>
      <c r="J39" s="35">
        <v>4</v>
      </c>
      <c r="K39" s="35">
        <v>7</v>
      </c>
      <c r="L39" s="35">
        <v>1</v>
      </c>
    </row>
    <row r="40" spans="1:12" ht="15" customHeight="1" x14ac:dyDescent="0.2">
      <c r="A40" s="32" t="s">
        <v>68</v>
      </c>
      <c r="B40" s="37">
        <v>86</v>
      </c>
      <c r="C40" s="37">
        <v>8</v>
      </c>
      <c r="D40" s="35">
        <v>10</v>
      </c>
      <c r="E40" s="35">
        <v>0</v>
      </c>
      <c r="F40" s="35">
        <v>7</v>
      </c>
      <c r="G40" s="35">
        <v>3</v>
      </c>
      <c r="H40" s="35">
        <v>1</v>
      </c>
      <c r="I40" s="35">
        <v>14</v>
      </c>
      <c r="J40" s="35">
        <v>0</v>
      </c>
      <c r="K40" s="35">
        <v>38</v>
      </c>
      <c r="L40" s="35">
        <v>5</v>
      </c>
    </row>
    <row r="41" spans="1:12" ht="15" customHeight="1" x14ac:dyDescent="0.2">
      <c r="A41" s="32" t="s">
        <v>69</v>
      </c>
      <c r="B41" s="37">
        <v>63</v>
      </c>
      <c r="C41" s="37">
        <v>3</v>
      </c>
      <c r="D41" s="35">
        <v>13</v>
      </c>
      <c r="E41" s="35">
        <v>1</v>
      </c>
      <c r="F41" s="35">
        <v>9</v>
      </c>
      <c r="G41" s="35">
        <v>5</v>
      </c>
      <c r="H41" s="35">
        <v>2</v>
      </c>
      <c r="I41" s="35">
        <v>2</v>
      </c>
      <c r="J41" s="35" t="s">
        <v>96</v>
      </c>
      <c r="K41" s="35">
        <v>24</v>
      </c>
      <c r="L41" s="35">
        <v>4</v>
      </c>
    </row>
    <row r="42" spans="1:12" ht="15" customHeight="1" x14ac:dyDescent="0.2">
      <c r="A42" s="32" t="s">
        <v>70</v>
      </c>
      <c r="B42" s="37">
        <v>714</v>
      </c>
      <c r="C42" s="37">
        <v>28</v>
      </c>
      <c r="D42" s="35">
        <v>57</v>
      </c>
      <c r="E42" s="35">
        <v>0</v>
      </c>
      <c r="F42" s="35">
        <v>43</v>
      </c>
      <c r="G42" s="35">
        <v>18</v>
      </c>
      <c r="H42" s="35">
        <v>58</v>
      </c>
      <c r="I42" s="35">
        <v>79</v>
      </c>
      <c r="J42" s="35" t="s">
        <v>96</v>
      </c>
      <c r="K42" s="35">
        <v>283</v>
      </c>
      <c r="L42" s="35">
        <v>148</v>
      </c>
    </row>
    <row r="43" spans="1:12" ht="15" customHeight="1" x14ac:dyDescent="0.2">
      <c r="A43" s="32" t="s">
        <v>71</v>
      </c>
      <c r="B43" s="37" t="s">
        <v>94</v>
      </c>
      <c r="C43" s="37" t="s">
        <v>94</v>
      </c>
      <c r="D43" s="35" t="s">
        <v>94</v>
      </c>
      <c r="E43" s="35" t="s">
        <v>94</v>
      </c>
      <c r="F43" s="35" t="s">
        <v>94</v>
      </c>
      <c r="G43" s="35" t="s">
        <v>94</v>
      </c>
      <c r="H43" s="35" t="s">
        <v>94</v>
      </c>
      <c r="I43" s="35" t="s">
        <v>94</v>
      </c>
      <c r="J43" s="35" t="s">
        <v>96</v>
      </c>
      <c r="K43" s="35" t="s">
        <v>94</v>
      </c>
      <c r="L43" s="35" t="s">
        <v>94</v>
      </c>
    </row>
    <row r="44" spans="1:12" ht="15" customHeight="1" x14ac:dyDescent="0.2">
      <c r="A44" s="32" t="s">
        <v>72</v>
      </c>
      <c r="B44" s="37">
        <v>1710</v>
      </c>
      <c r="C44" s="37">
        <v>25</v>
      </c>
      <c r="D44" s="35">
        <v>105</v>
      </c>
      <c r="E44" s="35">
        <v>7</v>
      </c>
      <c r="F44" s="35">
        <v>65</v>
      </c>
      <c r="G44" s="35">
        <v>40</v>
      </c>
      <c r="H44" s="35">
        <v>17</v>
      </c>
      <c r="I44" s="35">
        <v>398</v>
      </c>
      <c r="J44" s="35">
        <v>549</v>
      </c>
      <c r="K44" s="35">
        <v>439</v>
      </c>
      <c r="L44" s="35">
        <v>65</v>
      </c>
    </row>
    <row r="45" spans="1:12" ht="15" customHeight="1" x14ac:dyDescent="0.2">
      <c r="A45" s="32" t="s">
        <v>73</v>
      </c>
      <c r="B45" s="37">
        <v>178</v>
      </c>
      <c r="C45" s="37">
        <v>15</v>
      </c>
      <c r="D45" s="35">
        <v>12</v>
      </c>
      <c r="E45" s="35">
        <v>1</v>
      </c>
      <c r="F45" s="35">
        <v>26</v>
      </c>
      <c r="G45" s="35">
        <v>9</v>
      </c>
      <c r="H45" s="35">
        <v>2</v>
      </c>
      <c r="I45" s="35">
        <v>34</v>
      </c>
      <c r="J45" s="35">
        <v>0</v>
      </c>
      <c r="K45" s="35">
        <v>51</v>
      </c>
      <c r="L45" s="35">
        <v>28</v>
      </c>
    </row>
    <row r="46" spans="1:12" ht="15" customHeight="1" x14ac:dyDescent="0.2">
      <c r="A46" s="32" t="s">
        <v>74</v>
      </c>
      <c r="B46" s="37" t="s">
        <v>94</v>
      </c>
      <c r="C46" s="37" t="s">
        <v>94</v>
      </c>
      <c r="D46" s="35" t="s">
        <v>94</v>
      </c>
      <c r="E46" s="35" t="s">
        <v>94</v>
      </c>
      <c r="F46" s="35" t="s">
        <v>94</v>
      </c>
      <c r="G46" s="35" t="s">
        <v>94</v>
      </c>
      <c r="H46" s="35" t="s">
        <v>94</v>
      </c>
      <c r="I46" s="35" t="s">
        <v>94</v>
      </c>
      <c r="J46" s="35" t="s">
        <v>94</v>
      </c>
      <c r="K46" s="35" t="s">
        <v>94</v>
      </c>
      <c r="L46" s="35" t="s">
        <v>94</v>
      </c>
    </row>
    <row r="47" spans="1:12" ht="15" customHeight="1" x14ac:dyDescent="0.2">
      <c r="A47" s="32" t="s">
        <v>75</v>
      </c>
      <c r="B47" s="37">
        <v>29</v>
      </c>
      <c r="C47" s="37">
        <v>0</v>
      </c>
      <c r="D47" s="35">
        <v>4</v>
      </c>
      <c r="E47" s="35">
        <v>0</v>
      </c>
      <c r="F47" s="35">
        <v>2</v>
      </c>
      <c r="G47" s="35">
        <v>0</v>
      </c>
      <c r="H47" s="35">
        <v>4</v>
      </c>
      <c r="I47" s="35">
        <v>0</v>
      </c>
      <c r="J47" s="35">
        <v>0</v>
      </c>
      <c r="K47" s="35">
        <v>15</v>
      </c>
      <c r="L47" s="35">
        <v>4</v>
      </c>
    </row>
    <row r="48" spans="1:12" ht="15" customHeight="1" x14ac:dyDescent="0.2">
      <c r="A48" s="32" t="s">
        <v>76</v>
      </c>
      <c r="B48" s="37">
        <v>167</v>
      </c>
      <c r="C48" s="37">
        <v>8</v>
      </c>
      <c r="D48" s="35">
        <v>15</v>
      </c>
      <c r="E48" s="35">
        <v>0</v>
      </c>
      <c r="F48" s="35">
        <v>10</v>
      </c>
      <c r="G48" s="35">
        <v>6</v>
      </c>
      <c r="H48" s="35">
        <v>17</v>
      </c>
      <c r="I48" s="35">
        <v>10</v>
      </c>
      <c r="J48" s="35" t="s">
        <v>96</v>
      </c>
      <c r="K48" s="35">
        <v>78</v>
      </c>
      <c r="L48" s="35">
        <v>23</v>
      </c>
    </row>
    <row r="49" spans="1:12" ht="15" customHeight="1" x14ac:dyDescent="0.2">
      <c r="A49" s="32" t="s">
        <v>77</v>
      </c>
      <c r="B49" s="37">
        <v>39</v>
      </c>
      <c r="C49" s="37">
        <v>4</v>
      </c>
      <c r="D49" s="35">
        <v>6</v>
      </c>
      <c r="E49" s="35">
        <v>0</v>
      </c>
      <c r="F49" s="35">
        <v>7</v>
      </c>
      <c r="G49" s="35">
        <v>0</v>
      </c>
      <c r="H49" s="35">
        <v>0</v>
      </c>
      <c r="I49" s="35">
        <v>9</v>
      </c>
      <c r="J49" s="35" t="s">
        <v>96</v>
      </c>
      <c r="K49" s="35">
        <v>9</v>
      </c>
      <c r="L49" s="35">
        <v>4</v>
      </c>
    </row>
    <row r="50" spans="1:12" ht="15" customHeight="1" x14ac:dyDescent="0.2">
      <c r="A50" s="32" t="s">
        <v>78</v>
      </c>
      <c r="B50" s="37">
        <v>85</v>
      </c>
      <c r="C50" s="37">
        <v>4</v>
      </c>
      <c r="D50" s="35">
        <v>2</v>
      </c>
      <c r="E50" s="35">
        <v>0</v>
      </c>
      <c r="F50" s="35">
        <v>9</v>
      </c>
      <c r="G50" s="35">
        <v>5</v>
      </c>
      <c r="H50" s="35">
        <v>2</v>
      </c>
      <c r="I50" s="35">
        <v>0</v>
      </c>
      <c r="J50" s="35" t="s">
        <v>96</v>
      </c>
      <c r="K50" s="35">
        <v>49</v>
      </c>
      <c r="L50" s="35">
        <v>14</v>
      </c>
    </row>
    <row r="51" spans="1:12" ht="15" customHeight="1" x14ac:dyDescent="0.2">
      <c r="A51" s="32" t="s">
        <v>79</v>
      </c>
      <c r="B51" s="37">
        <v>384</v>
      </c>
      <c r="C51" s="37">
        <v>16</v>
      </c>
      <c r="D51" s="35">
        <v>98</v>
      </c>
      <c r="E51" s="35">
        <v>1</v>
      </c>
      <c r="F51" s="35">
        <v>34</v>
      </c>
      <c r="G51" s="35">
        <v>20</v>
      </c>
      <c r="H51" s="35">
        <v>7</v>
      </c>
      <c r="I51" s="35">
        <v>33</v>
      </c>
      <c r="J51" s="35" t="s">
        <v>96</v>
      </c>
      <c r="K51" s="35">
        <v>140</v>
      </c>
      <c r="L51" s="35">
        <v>35</v>
      </c>
    </row>
    <row r="52" spans="1:12" ht="15" customHeight="1" x14ac:dyDescent="0.2">
      <c r="A52" s="32" t="s">
        <v>80</v>
      </c>
      <c r="B52" s="37">
        <v>0</v>
      </c>
      <c r="C52" s="37">
        <v>0</v>
      </c>
      <c r="D52" s="35">
        <v>0</v>
      </c>
      <c r="E52" s="35">
        <v>0</v>
      </c>
      <c r="F52" s="35">
        <v>0</v>
      </c>
      <c r="G52" s="35">
        <v>0</v>
      </c>
      <c r="H52" s="35">
        <v>0</v>
      </c>
      <c r="I52" s="35">
        <v>0</v>
      </c>
      <c r="J52" s="35">
        <v>0</v>
      </c>
      <c r="K52" s="35">
        <v>0</v>
      </c>
      <c r="L52" s="35">
        <v>0</v>
      </c>
    </row>
    <row r="53" spans="1:12" ht="15" customHeight="1" x14ac:dyDescent="0.2">
      <c r="A53" s="32" t="s">
        <v>81</v>
      </c>
      <c r="B53" s="37">
        <v>50</v>
      </c>
      <c r="C53" s="37">
        <v>5</v>
      </c>
      <c r="D53" s="35">
        <v>10</v>
      </c>
      <c r="E53" s="35">
        <v>0</v>
      </c>
      <c r="F53" s="35">
        <v>3</v>
      </c>
      <c r="G53" s="35">
        <v>0</v>
      </c>
      <c r="H53" s="35">
        <v>5</v>
      </c>
      <c r="I53" s="35">
        <v>5</v>
      </c>
      <c r="J53" s="35">
        <v>0</v>
      </c>
      <c r="K53" s="35">
        <v>19</v>
      </c>
      <c r="L53" s="35">
        <v>3</v>
      </c>
    </row>
    <row r="54" spans="1:12" ht="15" customHeight="1" x14ac:dyDescent="0.2">
      <c r="A54" s="32" t="s">
        <v>82</v>
      </c>
      <c r="B54" s="37" t="s">
        <v>95</v>
      </c>
      <c r="C54" s="37" t="s">
        <v>95</v>
      </c>
      <c r="D54" s="35" t="s">
        <v>95</v>
      </c>
      <c r="E54" s="35" t="s">
        <v>95</v>
      </c>
      <c r="F54" s="35" t="s">
        <v>95</v>
      </c>
      <c r="G54" s="35" t="s">
        <v>95</v>
      </c>
      <c r="H54" s="35" t="s">
        <v>95</v>
      </c>
      <c r="I54" s="35" t="s">
        <v>95</v>
      </c>
      <c r="J54" s="35" t="s">
        <v>95</v>
      </c>
      <c r="K54" s="35" t="s">
        <v>95</v>
      </c>
      <c r="L54" s="35" t="s">
        <v>95</v>
      </c>
    </row>
    <row r="55" spans="1:12" ht="15" customHeight="1" x14ac:dyDescent="0.2">
      <c r="A55" s="32" t="s">
        <v>83</v>
      </c>
      <c r="B55" s="37">
        <v>11</v>
      </c>
      <c r="C55" s="37">
        <v>1</v>
      </c>
      <c r="D55" s="35">
        <v>1</v>
      </c>
      <c r="E55" s="35">
        <v>0</v>
      </c>
      <c r="F55" s="35">
        <v>0</v>
      </c>
      <c r="G55" s="35">
        <v>1</v>
      </c>
      <c r="H55" s="35">
        <v>2</v>
      </c>
      <c r="I55" s="35">
        <v>0</v>
      </c>
      <c r="J55" s="35">
        <v>0</v>
      </c>
      <c r="K55" s="35">
        <v>6</v>
      </c>
      <c r="L55" s="35">
        <v>0</v>
      </c>
    </row>
    <row r="56" spans="1:12" ht="15" customHeight="1" x14ac:dyDescent="0.2">
      <c r="A56" s="32" t="s">
        <v>84</v>
      </c>
      <c r="B56" s="37">
        <v>88</v>
      </c>
      <c r="C56" s="37">
        <v>1</v>
      </c>
      <c r="D56" s="35">
        <v>10</v>
      </c>
      <c r="E56" s="35">
        <v>1</v>
      </c>
      <c r="F56" s="35">
        <v>8</v>
      </c>
      <c r="G56" s="35">
        <v>2</v>
      </c>
      <c r="H56" s="35">
        <v>4</v>
      </c>
      <c r="I56" s="35">
        <v>10</v>
      </c>
      <c r="J56" s="35">
        <v>0</v>
      </c>
      <c r="K56" s="35">
        <v>42</v>
      </c>
      <c r="L56" s="35">
        <v>10</v>
      </c>
    </row>
    <row r="57" spans="1:12" ht="15" customHeight="1" x14ac:dyDescent="0.2">
      <c r="A57" s="32" t="s">
        <v>85</v>
      </c>
      <c r="B57" s="37">
        <v>669</v>
      </c>
      <c r="C57" s="37">
        <v>37</v>
      </c>
      <c r="D57" s="35">
        <v>58</v>
      </c>
      <c r="E57" s="35">
        <v>4</v>
      </c>
      <c r="F57" s="35">
        <v>41</v>
      </c>
      <c r="G57" s="35">
        <v>9</v>
      </c>
      <c r="H57" s="35">
        <v>38</v>
      </c>
      <c r="I57" s="35">
        <v>58</v>
      </c>
      <c r="J57" s="35" t="s">
        <v>96</v>
      </c>
      <c r="K57" s="35">
        <v>228</v>
      </c>
      <c r="L57" s="35">
        <v>196</v>
      </c>
    </row>
    <row r="58" spans="1:12" ht="15" customHeight="1" x14ac:dyDescent="0.2">
      <c r="A58" s="32" t="s">
        <v>86</v>
      </c>
      <c r="B58" s="37">
        <v>57</v>
      </c>
      <c r="C58" s="37">
        <v>2</v>
      </c>
      <c r="D58" s="35">
        <v>7</v>
      </c>
      <c r="E58" s="35">
        <v>0</v>
      </c>
      <c r="F58" s="35">
        <v>10</v>
      </c>
      <c r="G58" s="35">
        <v>7</v>
      </c>
      <c r="H58" s="35">
        <v>0</v>
      </c>
      <c r="I58" s="35">
        <v>4</v>
      </c>
      <c r="J58" s="35" t="s">
        <v>96</v>
      </c>
      <c r="K58" s="35">
        <v>16</v>
      </c>
      <c r="L58" s="35">
        <v>11</v>
      </c>
    </row>
    <row r="59" spans="1:12" ht="15" customHeight="1" x14ac:dyDescent="0.2">
      <c r="A59" s="32" t="s">
        <v>87</v>
      </c>
      <c r="B59" s="37">
        <v>11</v>
      </c>
      <c r="C59" s="37">
        <v>0</v>
      </c>
      <c r="D59" s="35">
        <v>2</v>
      </c>
      <c r="E59" s="35">
        <v>0</v>
      </c>
      <c r="F59" s="35">
        <v>1</v>
      </c>
      <c r="G59" s="35">
        <v>0</v>
      </c>
      <c r="H59" s="35">
        <v>0</v>
      </c>
      <c r="I59" s="35">
        <v>0</v>
      </c>
      <c r="J59" s="35" t="s">
        <v>96</v>
      </c>
      <c r="K59" s="35">
        <v>6</v>
      </c>
      <c r="L59" s="35">
        <v>2</v>
      </c>
    </row>
    <row r="60" spans="1:12" ht="15" customHeight="1" x14ac:dyDescent="0.2">
      <c r="A60" s="32" t="s">
        <v>88</v>
      </c>
      <c r="B60" s="37">
        <v>0</v>
      </c>
      <c r="C60" s="37">
        <v>0</v>
      </c>
      <c r="D60" s="35">
        <v>0</v>
      </c>
      <c r="E60" s="35">
        <v>0</v>
      </c>
      <c r="F60" s="35">
        <v>0</v>
      </c>
      <c r="G60" s="35">
        <v>0</v>
      </c>
      <c r="H60" s="35">
        <v>0</v>
      </c>
      <c r="I60" s="35">
        <v>0</v>
      </c>
      <c r="J60" s="35">
        <v>0</v>
      </c>
      <c r="K60" s="35">
        <v>0</v>
      </c>
      <c r="L60" s="35">
        <v>0</v>
      </c>
    </row>
    <row r="61" spans="1:12" ht="15" customHeight="1" x14ac:dyDescent="0.2">
      <c r="A61" s="32" t="s">
        <v>89</v>
      </c>
      <c r="B61" s="37">
        <v>316</v>
      </c>
      <c r="C61" s="37">
        <v>16</v>
      </c>
      <c r="D61" s="35">
        <v>30</v>
      </c>
      <c r="E61" s="35">
        <v>1</v>
      </c>
      <c r="F61" s="35">
        <v>29</v>
      </c>
      <c r="G61" s="35">
        <v>22</v>
      </c>
      <c r="H61" s="35">
        <v>22</v>
      </c>
      <c r="I61" s="35">
        <v>14</v>
      </c>
      <c r="J61" s="35" t="s">
        <v>96</v>
      </c>
      <c r="K61" s="35">
        <v>122</v>
      </c>
      <c r="L61" s="35">
        <v>60</v>
      </c>
    </row>
    <row r="62" spans="1:12" ht="15" customHeight="1" x14ac:dyDescent="0.2">
      <c r="A62" s="32" t="s">
        <v>90</v>
      </c>
      <c r="B62" s="37">
        <v>398</v>
      </c>
      <c r="C62" s="37">
        <v>19</v>
      </c>
      <c r="D62" s="35">
        <v>22</v>
      </c>
      <c r="E62" s="35">
        <v>1</v>
      </c>
      <c r="F62" s="35">
        <v>21</v>
      </c>
      <c r="G62" s="35">
        <v>28</v>
      </c>
      <c r="H62" s="35">
        <v>27</v>
      </c>
      <c r="I62" s="35">
        <v>19</v>
      </c>
      <c r="J62" s="35" t="s">
        <v>96</v>
      </c>
      <c r="K62" s="35">
        <v>151</v>
      </c>
      <c r="L62" s="35">
        <v>110</v>
      </c>
    </row>
    <row r="63" spans="1:12" ht="15" customHeight="1" x14ac:dyDescent="0.2">
      <c r="A63" s="32" t="s">
        <v>91</v>
      </c>
      <c r="B63" s="37">
        <v>26</v>
      </c>
      <c r="C63" s="37">
        <v>0</v>
      </c>
      <c r="D63" s="35">
        <v>3</v>
      </c>
      <c r="E63" s="35">
        <v>0</v>
      </c>
      <c r="F63" s="35">
        <v>6</v>
      </c>
      <c r="G63" s="35">
        <v>2</v>
      </c>
      <c r="H63" s="35">
        <v>1</v>
      </c>
      <c r="I63" s="35">
        <v>5</v>
      </c>
      <c r="J63" s="35">
        <v>0</v>
      </c>
      <c r="K63" s="35">
        <v>7</v>
      </c>
      <c r="L63" s="35">
        <v>2</v>
      </c>
    </row>
    <row r="64" spans="1:12" ht="15" customHeight="1" x14ac:dyDescent="0.2">
      <c r="A64" s="32" t="s">
        <v>92</v>
      </c>
      <c r="B64" s="37">
        <v>117</v>
      </c>
      <c r="C64" s="37">
        <v>9</v>
      </c>
      <c r="D64" s="35">
        <v>12</v>
      </c>
      <c r="E64" s="35">
        <v>0</v>
      </c>
      <c r="F64" s="35">
        <v>4</v>
      </c>
      <c r="G64" s="35">
        <v>2</v>
      </c>
      <c r="H64" s="35">
        <v>6</v>
      </c>
      <c r="I64" s="35">
        <v>11</v>
      </c>
      <c r="J64" s="35">
        <v>0</v>
      </c>
      <c r="K64" s="35">
        <v>54</v>
      </c>
      <c r="L64" s="35">
        <v>19</v>
      </c>
    </row>
    <row r="65" spans="1:12" ht="15" customHeight="1" x14ac:dyDescent="0.2">
      <c r="A65" s="32" t="s">
        <v>93</v>
      </c>
      <c r="B65" s="37">
        <v>6</v>
      </c>
      <c r="C65" s="37">
        <v>0</v>
      </c>
      <c r="D65" s="35">
        <v>2</v>
      </c>
      <c r="E65" s="35">
        <v>0</v>
      </c>
      <c r="F65" s="35">
        <v>2</v>
      </c>
      <c r="G65" s="35">
        <v>0</v>
      </c>
      <c r="H65" s="35">
        <v>0</v>
      </c>
      <c r="I65" s="35">
        <v>0</v>
      </c>
      <c r="J65" s="35" t="s">
        <v>96</v>
      </c>
      <c r="K65" s="35">
        <v>2</v>
      </c>
      <c r="L65" s="35">
        <v>0</v>
      </c>
    </row>
    <row r="66" spans="1:12" ht="15" customHeight="1" x14ac:dyDescent="0.2">
      <c r="A66" s="32" t="s">
        <v>22</v>
      </c>
      <c r="B66" s="37">
        <v>14108</v>
      </c>
      <c r="C66" s="35">
        <v>566</v>
      </c>
      <c r="D66" s="35">
        <v>1410</v>
      </c>
      <c r="E66" s="35">
        <v>51</v>
      </c>
      <c r="F66" s="35">
        <v>741</v>
      </c>
      <c r="G66" s="35">
        <v>313</v>
      </c>
      <c r="H66" s="35">
        <v>1299</v>
      </c>
      <c r="I66" s="35">
        <v>1745</v>
      </c>
      <c r="J66" s="35">
        <v>642</v>
      </c>
      <c r="K66" s="35">
        <v>5619</v>
      </c>
      <c r="L66" s="35">
        <v>1722</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rintOptions horizontalCentered="1" verticalCentered="1"/>
  <pageMargins left="0" right="0" top="0" bottom="0" header="0" footer="0"/>
  <pageSetup scale="57" orientation="portrait" r:id="rId1"/>
  <headerFooter alignWithMargins="0"/>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7"/>
  <sheetViews>
    <sheetView zoomScaleNormal="100" workbookViewId="0">
      <pane ySplit="9" topLeftCell="A10" activePane="bottomLeft" state="frozen"/>
      <selection pane="bottomLeft" activeCell="D5" sqref="D5"/>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119</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6">
        <v>100</v>
      </c>
      <c r="C10" s="38">
        <f>(AS_N!C10/AS_N!B10)*100</f>
        <v>3.0303030303030303</v>
      </c>
      <c r="D10" s="38">
        <f>(AS_N!D10/AS_N!B10)*100</f>
        <v>6.0606060606060606</v>
      </c>
      <c r="E10" s="38">
        <f>(AS_N!E10/AS_N!B10)*100</f>
        <v>0</v>
      </c>
      <c r="F10" s="38">
        <f>(AS_N!F10/AS_N!B10)*100</f>
        <v>18.181818181818183</v>
      </c>
      <c r="G10" s="38">
        <f>(AS_N!G10/AS_N!B10)*100</f>
        <v>0</v>
      </c>
      <c r="H10" s="38">
        <f>(AS_N!H10/AS_N!B10)*100</f>
        <v>0</v>
      </c>
      <c r="I10" s="38">
        <f>(AS_N!I10/AS_N!B10)*100</f>
        <v>9.0909090909090917</v>
      </c>
      <c r="J10" s="39" t="s">
        <v>96</v>
      </c>
      <c r="K10" s="38">
        <f>(AS_N!K10/AS_N!B10)*100</f>
        <v>36.363636363636367</v>
      </c>
      <c r="L10" s="38">
        <f>(AS_N!L10/AS_N!B10)*100</f>
        <v>27.27272727272727</v>
      </c>
    </row>
    <row r="11" spans="1:12" ht="15" customHeight="1" x14ac:dyDescent="0.2">
      <c r="A11" s="32" t="s">
        <v>39</v>
      </c>
      <c r="B11" s="36">
        <v>100</v>
      </c>
      <c r="C11" s="38">
        <f>(AS_N!C11/AS_N!B11)*100</f>
        <v>11.111111111111111</v>
      </c>
      <c r="D11" s="38">
        <f>(AS_N!D11/AS_N!B11)*100</f>
        <v>0</v>
      </c>
      <c r="E11" s="38">
        <f>(AS_N!E11/AS_N!B11)*100</f>
        <v>0</v>
      </c>
      <c r="F11" s="38">
        <f>(AS_N!F11/AS_N!B11)*100</f>
        <v>0</v>
      </c>
      <c r="G11" s="38">
        <f>(AS_N!G11/AS_N!B11)*100</f>
        <v>11.111111111111111</v>
      </c>
      <c r="H11" s="38">
        <f>(AS_N!H11/AS_N!B11)*100</f>
        <v>0</v>
      </c>
      <c r="I11" s="38">
        <f>(AS_N!I11/AS_N!B11)*100</f>
        <v>11.111111111111111</v>
      </c>
      <c r="J11" s="38">
        <f>(AS_N!J11/AS_N!B11)*100</f>
        <v>0</v>
      </c>
      <c r="K11" s="38">
        <f>(AS_N!K11/AS_N!B11)*100</f>
        <v>55.555555555555557</v>
      </c>
      <c r="L11" s="38">
        <f>(AS_N!L11/AS_N!B11)*100</f>
        <v>11.111111111111111</v>
      </c>
    </row>
    <row r="12" spans="1:12" ht="15" customHeight="1" x14ac:dyDescent="0.2">
      <c r="A12" s="32" t="s">
        <v>40</v>
      </c>
      <c r="B12" s="36">
        <v>100</v>
      </c>
      <c r="C12" s="38" t="s">
        <v>94</v>
      </c>
      <c r="D12" s="38" t="s">
        <v>94</v>
      </c>
      <c r="E12" s="38" t="s">
        <v>94</v>
      </c>
      <c r="F12" s="38" t="s">
        <v>94</v>
      </c>
      <c r="G12" s="38" t="s">
        <v>94</v>
      </c>
      <c r="H12" s="38" t="s">
        <v>94</v>
      </c>
      <c r="I12" s="38" t="s">
        <v>94</v>
      </c>
      <c r="J12" s="38" t="s">
        <v>94</v>
      </c>
      <c r="K12" s="38" t="s">
        <v>94</v>
      </c>
      <c r="L12" s="38" t="s">
        <v>94</v>
      </c>
    </row>
    <row r="13" spans="1:12" ht="15" customHeight="1" x14ac:dyDescent="0.2">
      <c r="A13" s="32" t="s">
        <v>41</v>
      </c>
      <c r="B13" s="36">
        <v>100</v>
      </c>
      <c r="C13" s="38">
        <f>(AS_N!C13/AS_N!B13)*100</f>
        <v>7.042253521126761</v>
      </c>
      <c r="D13" s="38">
        <f>(AS_N!D13/AS_N!B13)*100</f>
        <v>5.6338028169014089</v>
      </c>
      <c r="E13" s="38">
        <f>(AS_N!E13/AS_N!B13)*100</f>
        <v>0</v>
      </c>
      <c r="F13" s="38">
        <f>(AS_N!F13/AS_N!B13)*100</f>
        <v>14.084507042253522</v>
      </c>
      <c r="G13" s="38">
        <f>(AS_N!G13/AS_N!B13)*100</f>
        <v>2.8169014084507045</v>
      </c>
      <c r="H13" s="38">
        <f>(AS_N!H13/AS_N!B13)*100</f>
        <v>5.6338028169014089</v>
      </c>
      <c r="I13" s="38">
        <f>(AS_N!I13/AS_N!B13)*100</f>
        <v>15.492957746478872</v>
      </c>
      <c r="J13" s="39" t="s">
        <v>96</v>
      </c>
      <c r="K13" s="38">
        <f>(AS_N!K13/AS_N!B13)*100</f>
        <v>38.028169014084504</v>
      </c>
      <c r="L13" s="38">
        <f>(AS_N!L13/AS_N!B13)*100</f>
        <v>11.267605633802818</v>
      </c>
    </row>
    <row r="14" spans="1:12" ht="15" customHeight="1" x14ac:dyDescent="0.2">
      <c r="A14" s="32" t="s">
        <v>42</v>
      </c>
      <c r="B14" s="36">
        <v>100</v>
      </c>
      <c r="C14" s="38">
        <f>(AS_N!C14/AS_N!B14)*100</f>
        <v>8.695652173913043</v>
      </c>
      <c r="D14" s="38">
        <f>(AS_N!D14/AS_N!B14)*100</f>
        <v>17.391304347826086</v>
      </c>
      <c r="E14" s="38">
        <f>(AS_N!E14/AS_N!B14)*100</f>
        <v>0</v>
      </c>
      <c r="F14" s="38">
        <f>(AS_N!F14/AS_N!B14)*100</f>
        <v>4.3478260869565215</v>
      </c>
      <c r="G14" s="38">
        <f>(AS_N!G14/AS_N!B14)*100</f>
        <v>0</v>
      </c>
      <c r="H14" s="38">
        <f>(AS_N!H14/AS_N!B14)*100</f>
        <v>4.3478260869565215</v>
      </c>
      <c r="I14" s="38">
        <f>(AS_N!I14/AS_N!B14)*100</f>
        <v>8.695652173913043</v>
      </c>
      <c r="J14" s="38">
        <f>(AS_N!J14/AS_N!B14)*100</f>
        <v>0</v>
      </c>
      <c r="K14" s="38">
        <f>(AS_N!K14/AS_N!B14)*100</f>
        <v>21.739130434782609</v>
      </c>
      <c r="L14" s="38">
        <f>(AS_N!L14/AS_N!B14)*100</f>
        <v>34.782608695652172</v>
      </c>
    </row>
    <row r="15" spans="1:12" ht="15" customHeight="1" x14ac:dyDescent="0.2">
      <c r="A15" s="32" t="s">
        <v>43</v>
      </c>
      <c r="B15" s="36">
        <v>100</v>
      </c>
      <c r="C15" s="38">
        <f>(AS_N!C15/AS_N!B15)*100</f>
        <v>2.5850926324859977</v>
      </c>
      <c r="D15" s="38">
        <f>(AS_N!D15/AS_N!B15)*100</f>
        <v>6.7643257216716934</v>
      </c>
      <c r="E15" s="38">
        <f>(AS_N!E15/AS_N!B15)*100</f>
        <v>0.38776389487289958</v>
      </c>
      <c r="F15" s="38">
        <f>(AS_N!F15/AS_N!B15)*100</f>
        <v>1.3571736320551486</v>
      </c>
      <c r="G15" s="38">
        <f>(AS_N!G15/AS_N!B15)*100</f>
        <v>0</v>
      </c>
      <c r="H15" s="38">
        <f>(AS_N!H15/AS_N!B15)*100</f>
        <v>18.548039638087033</v>
      </c>
      <c r="I15" s="38">
        <f>(AS_N!I15/AS_N!B15)*100</f>
        <v>16.006031882809136</v>
      </c>
      <c r="J15" s="39" t="s">
        <v>96</v>
      </c>
      <c r="K15" s="38">
        <f>(AS_N!K15/AS_N!B15)*100</f>
        <v>46.402412753123656</v>
      </c>
      <c r="L15" s="38">
        <f>(AS_N!L15/AS_N!B15)*100</f>
        <v>7.9491598448944423</v>
      </c>
    </row>
    <row r="16" spans="1:12" ht="15" customHeight="1" x14ac:dyDescent="0.2">
      <c r="A16" s="32" t="s">
        <v>44</v>
      </c>
      <c r="B16" s="36">
        <v>100</v>
      </c>
      <c r="C16" s="38">
        <f>(AS_N!C16/AS_N!B16)*100</f>
        <v>4.6511627906976747</v>
      </c>
      <c r="D16" s="38">
        <f>(AS_N!D16/AS_N!B16)*100</f>
        <v>12.790697674418606</v>
      </c>
      <c r="E16" s="38">
        <f>(AS_N!E16/AS_N!B16)*100</f>
        <v>0</v>
      </c>
      <c r="F16" s="38">
        <f>(AS_N!F16/AS_N!B16)*100</f>
        <v>7.5581395348837201</v>
      </c>
      <c r="G16" s="38">
        <f>(AS_N!G16/AS_N!B16)*100</f>
        <v>4.6511627906976747</v>
      </c>
      <c r="H16" s="38">
        <f>(AS_N!H16/AS_N!B16)*100</f>
        <v>9.3023255813953494</v>
      </c>
      <c r="I16" s="38">
        <f>(AS_N!I16/AS_N!B16)*100</f>
        <v>10.465116279069768</v>
      </c>
      <c r="J16" s="39" t="s">
        <v>96</v>
      </c>
      <c r="K16" s="38">
        <f>(AS_N!K16/AS_N!B16)*100</f>
        <v>40.116279069767444</v>
      </c>
      <c r="L16" s="38">
        <f>(AS_N!L16/AS_N!B16)*100</f>
        <v>10.465116279069768</v>
      </c>
    </row>
    <row r="17" spans="1:12" ht="15" customHeight="1" x14ac:dyDescent="0.2">
      <c r="A17" s="32" t="s">
        <v>45</v>
      </c>
      <c r="B17" s="36">
        <v>100</v>
      </c>
      <c r="C17" s="38">
        <f>(AS_N!C17/AS_N!B17)*100</f>
        <v>7.6433121019108281</v>
      </c>
      <c r="D17" s="38">
        <f>(AS_N!D17/AS_N!B17)*100</f>
        <v>8.2802547770700627</v>
      </c>
      <c r="E17" s="38">
        <f>(AS_N!E17/AS_N!B17)*100</f>
        <v>0.63694267515923575</v>
      </c>
      <c r="F17" s="38">
        <f>(AS_N!F17/AS_N!B17)*100</f>
        <v>10.191082802547772</v>
      </c>
      <c r="G17" s="38">
        <f>(AS_N!G17/AS_N!B17)*100</f>
        <v>2.547770700636943</v>
      </c>
      <c r="H17" s="38">
        <f>(AS_N!H17/AS_N!B17)*100</f>
        <v>4.4585987261146496</v>
      </c>
      <c r="I17" s="38">
        <f>(AS_N!I17/AS_N!B17)*100</f>
        <v>7.0063694267515926</v>
      </c>
      <c r="J17" s="39" t="s">
        <v>96</v>
      </c>
      <c r="K17" s="38">
        <f>(AS_N!K17/AS_N!B17)*100</f>
        <v>43.949044585987259</v>
      </c>
      <c r="L17" s="38">
        <f>(AS_N!L17/AS_N!B17)*100</f>
        <v>15.286624203821656</v>
      </c>
    </row>
    <row r="18" spans="1:12" ht="15" customHeight="1" x14ac:dyDescent="0.2">
      <c r="A18" s="32" t="s">
        <v>46</v>
      </c>
      <c r="B18" s="36">
        <v>100</v>
      </c>
      <c r="C18" s="38">
        <f>(AS_N!C18/AS_N!B18)*100</f>
        <v>11.111111111111111</v>
      </c>
      <c r="D18" s="38">
        <f>(AS_N!D18/AS_N!B18)*100</f>
        <v>11.111111111111111</v>
      </c>
      <c r="E18" s="38">
        <f>(AS_N!E18/AS_N!B18)*100</f>
        <v>0</v>
      </c>
      <c r="F18" s="38">
        <f>(AS_N!F18/AS_N!B18)*100</f>
        <v>22.222222222222221</v>
      </c>
      <c r="G18" s="38">
        <f>(AS_N!G18/AS_N!B18)*100</f>
        <v>5.5555555555555554</v>
      </c>
      <c r="H18" s="38">
        <f>(AS_N!H18/AS_N!B18)*100</f>
        <v>0</v>
      </c>
      <c r="I18" s="38">
        <f>(AS_N!I18/AS_N!B18)*100</f>
        <v>0</v>
      </c>
      <c r="J18" s="39" t="s">
        <v>96</v>
      </c>
      <c r="K18" s="38">
        <f>(AS_N!K18/AS_N!B18)*100</f>
        <v>33.333333333333329</v>
      </c>
      <c r="L18" s="38">
        <f>(AS_N!L18/AS_N!B18)*100</f>
        <v>16.666666666666664</v>
      </c>
    </row>
    <row r="19" spans="1:12" ht="15" customHeight="1" x14ac:dyDescent="0.2">
      <c r="A19" s="32" t="s">
        <v>47</v>
      </c>
      <c r="B19" s="36">
        <v>100</v>
      </c>
      <c r="C19" s="38">
        <f>(AS_N!C19/AS_N!B19)*100</f>
        <v>0</v>
      </c>
      <c r="D19" s="38">
        <f>(AS_N!D19/AS_N!B19)*100</f>
        <v>25</v>
      </c>
      <c r="E19" s="38">
        <f>(AS_N!E19/AS_N!B19)*100</f>
        <v>0</v>
      </c>
      <c r="F19" s="38">
        <f>(AS_N!F19/AS_N!B19)*100</f>
        <v>16.666666666666664</v>
      </c>
      <c r="G19" s="38">
        <f>(AS_N!G19/AS_N!B19)*100</f>
        <v>0</v>
      </c>
      <c r="H19" s="38">
        <f>(AS_N!H19/AS_N!B19)*100</f>
        <v>8.3333333333333321</v>
      </c>
      <c r="I19" s="38">
        <f>(AS_N!I19/AS_N!B19)*100</f>
        <v>25</v>
      </c>
      <c r="J19" s="38">
        <f>(AS_N!J19/AS_N!B19)*100</f>
        <v>0</v>
      </c>
      <c r="K19" s="38">
        <f>(AS_N!K19/AS_N!B19)*100</f>
        <v>25</v>
      </c>
      <c r="L19" s="38">
        <f>(AS_N!L19/AS_N!B19)*100</f>
        <v>0</v>
      </c>
    </row>
    <row r="20" spans="1:12" ht="15" customHeight="1" x14ac:dyDescent="0.2">
      <c r="A20" s="32" t="s">
        <v>48</v>
      </c>
      <c r="B20" s="36">
        <v>100</v>
      </c>
      <c r="C20" s="38">
        <f>(AS_N!C20/AS_N!B20)*100</f>
        <v>7.2580645161290329</v>
      </c>
      <c r="D20" s="38">
        <f>(AS_N!D20/AS_N!B20)*100</f>
        <v>8.4677419354838701</v>
      </c>
      <c r="E20" s="38">
        <f>(AS_N!E20/AS_N!B20)*100</f>
        <v>0</v>
      </c>
      <c r="F20" s="38">
        <f>(AS_N!F20/AS_N!B20)*100</f>
        <v>7.2580645161290329</v>
      </c>
      <c r="G20" s="38">
        <f>(AS_N!G20/AS_N!B20)*100</f>
        <v>1.2096774193548387</v>
      </c>
      <c r="H20" s="38">
        <f>(AS_N!H20/AS_N!B20)*100</f>
        <v>1.2096774193548387</v>
      </c>
      <c r="I20" s="38">
        <f>(AS_N!I20/AS_N!B20)*100</f>
        <v>20.161290322580644</v>
      </c>
      <c r="J20" s="39" t="s">
        <v>96</v>
      </c>
      <c r="K20" s="38">
        <f>(AS_N!K20/AS_N!B20)*100</f>
        <v>43.951612903225808</v>
      </c>
      <c r="L20" s="38">
        <f>(AS_N!L20/AS_N!B20)*100</f>
        <v>10.483870967741936</v>
      </c>
    </row>
    <row r="21" spans="1:12" ht="15" customHeight="1" x14ac:dyDescent="0.2">
      <c r="A21" s="32" t="s">
        <v>49</v>
      </c>
      <c r="B21" s="36">
        <v>100</v>
      </c>
      <c r="C21" s="38">
        <f>(AS_N!C21/AS_N!B21)*100</f>
        <v>12.5</v>
      </c>
      <c r="D21" s="38">
        <f>(AS_N!D21/AS_N!B21)*100</f>
        <v>0</v>
      </c>
      <c r="E21" s="38">
        <f>(AS_N!E21/AS_N!B21)*100</f>
        <v>1.5625</v>
      </c>
      <c r="F21" s="38">
        <f>(AS_N!F21/AS_N!B21)*100</f>
        <v>8.3333333333333321</v>
      </c>
      <c r="G21" s="38">
        <f>(AS_N!G21/AS_N!B21)*100</f>
        <v>4.1666666666666661</v>
      </c>
      <c r="H21" s="38">
        <f>(AS_N!H21/AS_N!B21)*100</f>
        <v>7.291666666666667</v>
      </c>
      <c r="I21" s="38">
        <f>(AS_N!I21/AS_N!B21)*100</f>
        <v>7.8125</v>
      </c>
      <c r="J21" s="38">
        <f>(AS_N!J21/AS_N!B21)*100</f>
        <v>0</v>
      </c>
      <c r="K21" s="38">
        <f>(AS_N!K21/AS_N!B21)*100</f>
        <v>45.833333333333329</v>
      </c>
      <c r="L21" s="38">
        <f>(AS_N!L21/AS_N!B21)*100</f>
        <v>12.5</v>
      </c>
    </row>
    <row r="22" spans="1:12" ht="15" customHeight="1" x14ac:dyDescent="0.2">
      <c r="A22" s="32" t="s">
        <v>50</v>
      </c>
      <c r="B22" s="36">
        <v>100</v>
      </c>
      <c r="C22" s="38">
        <f>(AS_N!C22/AS_N!B22)*100</f>
        <v>0</v>
      </c>
      <c r="D22" s="38">
        <f>(AS_N!D22/AS_N!B22)*100</f>
        <v>33.333333333333329</v>
      </c>
      <c r="E22" s="38">
        <f>(AS_N!E22/AS_N!B22)*100</f>
        <v>4.7619047619047619</v>
      </c>
      <c r="F22" s="38">
        <f>(AS_N!F22/AS_N!B22)*100</f>
        <v>9.5238095238095237</v>
      </c>
      <c r="G22" s="38">
        <f>(AS_N!G22/AS_N!B22)*100</f>
        <v>0</v>
      </c>
      <c r="H22" s="38">
        <f>(AS_N!H22/AS_N!B22)*100</f>
        <v>0</v>
      </c>
      <c r="I22" s="38">
        <f>(AS_N!I22/AS_N!B22)*100</f>
        <v>4.7619047619047619</v>
      </c>
      <c r="J22" s="39" t="s">
        <v>96</v>
      </c>
      <c r="K22" s="38">
        <f>(AS_N!K22/AS_N!B22)*100</f>
        <v>42.857142857142854</v>
      </c>
      <c r="L22" s="38">
        <f>(AS_N!L22/AS_N!B22)*100</f>
        <v>4.7619047619047619</v>
      </c>
    </row>
    <row r="23" spans="1:12" ht="15" customHeight="1" x14ac:dyDescent="0.2">
      <c r="A23" s="32" t="s">
        <v>51</v>
      </c>
      <c r="B23" s="36">
        <v>100</v>
      </c>
      <c r="C23" s="38">
        <f>(AS_N!C23/AS_N!B23)*100</f>
        <v>6.2248995983935735</v>
      </c>
      <c r="D23" s="38">
        <f>(AS_N!D23/AS_N!B23)*100</f>
        <v>15.863453815261044</v>
      </c>
      <c r="E23" s="38">
        <f>(AS_N!E23/AS_N!B23)*100</f>
        <v>0.20080321285140559</v>
      </c>
      <c r="F23" s="38">
        <f>(AS_N!F23/AS_N!B23)*100</f>
        <v>3.8152610441767072</v>
      </c>
      <c r="G23" s="38">
        <f>(AS_N!G23/AS_N!B23)*100</f>
        <v>6.2248995983935735</v>
      </c>
      <c r="H23" s="38">
        <f>(AS_N!H23/AS_N!B23)*100</f>
        <v>7.0281124497991971</v>
      </c>
      <c r="I23" s="38">
        <f>(AS_N!I23/AS_N!B23)*100</f>
        <v>16.265060240963855</v>
      </c>
      <c r="J23" s="39" t="s">
        <v>96</v>
      </c>
      <c r="K23" s="38">
        <f>(AS_N!K23/AS_N!B23)*100</f>
        <v>30.120481927710845</v>
      </c>
      <c r="L23" s="38">
        <f>(AS_N!L23/AS_N!B23)*100</f>
        <v>14.257028112449799</v>
      </c>
    </row>
    <row r="24" spans="1:12" ht="15" customHeight="1" x14ac:dyDescent="0.2">
      <c r="A24" s="32" t="s">
        <v>52</v>
      </c>
      <c r="B24" s="36">
        <v>100</v>
      </c>
      <c r="C24" s="38">
        <f>(AS_N!C24/AS_N!B24)*100</f>
        <v>14.285714285714285</v>
      </c>
      <c r="D24" s="38">
        <f>(AS_N!D24/AS_N!B24)*100</f>
        <v>28.571428571428569</v>
      </c>
      <c r="E24" s="38">
        <f>(AS_N!E24/AS_N!B24)*100</f>
        <v>0</v>
      </c>
      <c r="F24" s="38">
        <f>(AS_N!F24/AS_N!B24)*100</f>
        <v>4.7619047619047619</v>
      </c>
      <c r="G24" s="38">
        <f>(AS_N!G24/AS_N!B24)*100</f>
        <v>4.7619047619047619</v>
      </c>
      <c r="H24" s="38">
        <f>(AS_N!H24/AS_N!B24)*100</f>
        <v>9.5238095238095237</v>
      </c>
      <c r="I24" s="38">
        <f>(AS_N!I24/AS_N!B24)*100</f>
        <v>0</v>
      </c>
      <c r="J24" s="39" t="s">
        <v>96</v>
      </c>
      <c r="K24" s="38">
        <f>(AS_N!K24/AS_N!B24)*100</f>
        <v>28.571428571428569</v>
      </c>
      <c r="L24" s="38">
        <f>(AS_N!L24/AS_N!B24)*100</f>
        <v>9.5238095238095237</v>
      </c>
    </row>
    <row r="25" spans="1:12" ht="15" customHeight="1" x14ac:dyDescent="0.2">
      <c r="A25" s="32" t="s">
        <v>53</v>
      </c>
      <c r="B25" s="36">
        <v>100</v>
      </c>
      <c r="C25" s="38">
        <f>(AS_N!C25/AS_N!B25)*100</f>
        <v>3.7313432835820892</v>
      </c>
      <c r="D25" s="38">
        <f>(AS_N!D25/AS_N!B25)*100</f>
        <v>15.37313432835821</v>
      </c>
      <c r="E25" s="38">
        <f>(AS_N!E25/AS_N!B25)*100</f>
        <v>0.1492537313432836</v>
      </c>
      <c r="F25" s="38">
        <f>(AS_N!F25/AS_N!B25)*100</f>
        <v>6.4179104477611935</v>
      </c>
      <c r="G25" s="38">
        <f>(AS_N!G25/AS_N!B25)*100</f>
        <v>0.44776119402985076</v>
      </c>
      <c r="H25" s="38">
        <f>(AS_N!H25/AS_N!B25)*100</f>
        <v>6.1194029850746272</v>
      </c>
      <c r="I25" s="38">
        <f>(AS_N!I25/AS_N!B25)*100</f>
        <v>7.91044776119403</v>
      </c>
      <c r="J25" s="38">
        <f>(AS_N!J25/AS_N!B25)*100</f>
        <v>0</v>
      </c>
      <c r="K25" s="38">
        <f>(AS_N!K25/AS_N!B25)*100</f>
        <v>42.68656716417911</v>
      </c>
      <c r="L25" s="38">
        <f>(AS_N!L25/AS_N!B25)*100</f>
        <v>17.164179104477611</v>
      </c>
    </row>
    <row r="26" spans="1:12" ht="15" customHeight="1" x14ac:dyDescent="0.2">
      <c r="A26" s="32" t="s">
        <v>54</v>
      </c>
      <c r="B26" s="36">
        <v>100</v>
      </c>
      <c r="C26" s="38">
        <f>(AS_N!C26/AS_N!B26)*100</f>
        <v>0.80645161290322576</v>
      </c>
      <c r="D26" s="38">
        <f>(AS_N!D26/AS_N!B26)*100</f>
        <v>16.93548387096774</v>
      </c>
      <c r="E26" s="38">
        <f>(AS_N!E26/AS_N!B26)*100</f>
        <v>0.80645161290322576</v>
      </c>
      <c r="F26" s="38">
        <f>(AS_N!F26/AS_N!B26)*100</f>
        <v>11.29032258064516</v>
      </c>
      <c r="G26" s="38">
        <f>(AS_N!G26/AS_N!B26)*100</f>
        <v>6.4516129032258061</v>
      </c>
      <c r="H26" s="38">
        <f>(AS_N!H26/AS_N!B26)*100</f>
        <v>4.032258064516129</v>
      </c>
      <c r="I26" s="38">
        <f>(AS_N!I26/AS_N!B26)*100</f>
        <v>10.483870967741936</v>
      </c>
      <c r="J26" s="39" t="s">
        <v>96</v>
      </c>
      <c r="K26" s="38">
        <f>(AS_N!K26/AS_N!B26)*100</f>
        <v>27.419354838709676</v>
      </c>
      <c r="L26" s="38">
        <f>(AS_N!L26/AS_N!B26)*100</f>
        <v>21.774193548387096</v>
      </c>
    </row>
    <row r="27" spans="1:12" ht="15" customHeight="1" x14ac:dyDescent="0.2">
      <c r="A27" s="32" t="s">
        <v>55</v>
      </c>
      <c r="B27" s="36">
        <v>100</v>
      </c>
      <c r="C27" s="38">
        <f>(AS_N!C27/AS_N!B27)*100</f>
        <v>7.59493670886076</v>
      </c>
      <c r="D27" s="38">
        <f>(AS_N!D27/AS_N!B27)*100</f>
        <v>2.5316455696202533</v>
      </c>
      <c r="E27" s="38">
        <f>(AS_N!E27/AS_N!B27)*100</f>
        <v>2.5316455696202533</v>
      </c>
      <c r="F27" s="38">
        <f>(AS_N!F27/AS_N!B27)*100</f>
        <v>11.39240506329114</v>
      </c>
      <c r="G27" s="38">
        <f>(AS_N!G27/AS_N!B27)*100</f>
        <v>2.5316455696202533</v>
      </c>
      <c r="H27" s="38">
        <f>(AS_N!H27/AS_N!B27)*100</f>
        <v>20.253164556962027</v>
      </c>
      <c r="I27" s="38">
        <f>(AS_N!I27/AS_N!B27)*100</f>
        <v>0</v>
      </c>
      <c r="J27" s="39" t="s">
        <v>96</v>
      </c>
      <c r="K27" s="38">
        <f>(AS_N!K27/AS_N!B27)*100</f>
        <v>30.37974683544304</v>
      </c>
      <c r="L27" s="38">
        <f>(AS_N!L27/AS_N!B27)*100</f>
        <v>22.784810126582279</v>
      </c>
    </row>
    <row r="28" spans="1:12" ht="15" customHeight="1" x14ac:dyDescent="0.2">
      <c r="A28" s="32" t="s">
        <v>56</v>
      </c>
      <c r="B28" s="36">
        <v>100</v>
      </c>
      <c r="C28" s="38">
        <f>(AS_N!C28/AS_N!B28)*100</f>
        <v>3.5294117647058822</v>
      </c>
      <c r="D28" s="38">
        <f>(AS_N!D28/AS_N!B28)*100</f>
        <v>20</v>
      </c>
      <c r="E28" s="38">
        <f>(AS_N!E28/AS_N!B28)*100</f>
        <v>1.1764705882352942</v>
      </c>
      <c r="F28" s="38">
        <f>(AS_N!F28/AS_N!B28)*100</f>
        <v>10.588235294117647</v>
      </c>
      <c r="G28" s="38">
        <f>(AS_N!G28/AS_N!B28)*100</f>
        <v>3.5294117647058822</v>
      </c>
      <c r="H28" s="38">
        <f>(AS_N!H28/AS_N!B28)*100</f>
        <v>2.3529411764705883</v>
      </c>
      <c r="I28" s="38">
        <f>(AS_N!I28/AS_N!B28)*100</f>
        <v>2.3529411764705883</v>
      </c>
      <c r="J28" s="39" t="s">
        <v>96</v>
      </c>
      <c r="K28" s="38">
        <f>(AS_N!K28/AS_N!B28)*100</f>
        <v>49.411764705882355</v>
      </c>
      <c r="L28" s="38">
        <f>(AS_N!L28/AS_N!B28)*100</f>
        <v>7.0588235294117645</v>
      </c>
    </row>
    <row r="29" spans="1:12" ht="15" customHeight="1" x14ac:dyDescent="0.2">
      <c r="A29" s="32" t="s">
        <v>57</v>
      </c>
      <c r="B29" s="36">
        <v>100</v>
      </c>
      <c r="C29" s="38">
        <f>(AS_N!C29/AS_N!B29)*100</f>
        <v>1.5625</v>
      </c>
      <c r="D29" s="38">
        <f>(AS_N!D29/AS_N!B29)*100</f>
        <v>10.9375</v>
      </c>
      <c r="E29" s="38">
        <f>(AS_N!E29/AS_N!B29)*100</f>
        <v>3.125</v>
      </c>
      <c r="F29" s="38">
        <f>(AS_N!F29/AS_N!B29)*100</f>
        <v>12.5</v>
      </c>
      <c r="G29" s="38">
        <f>(AS_N!G29/AS_N!B29)*100</f>
        <v>4.6875</v>
      </c>
      <c r="H29" s="38">
        <f>(AS_N!H29/AS_N!B29)*100</f>
        <v>7.8125</v>
      </c>
      <c r="I29" s="38">
        <f>(AS_N!I29/AS_N!B29)*100</f>
        <v>10.9375</v>
      </c>
      <c r="J29" s="38">
        <f>(AS_N!J29/AS_N!B29)*100</f>
        <v>0</v>
      </c>
      <c r="K29" s="38">
        <f>(AS_N!K29/AS_N!B29)*100</f>
        <v>46.875</v>
      </c>
      <c r="L29" s="38">
        <f>(AS_N!L29/AS_N!B29)*100</f>
        <v>1.5625</v>
      </c>
    </row>
    <row r="30" spans="1:12" ht="15" customHeight="1" x14ac:dyDescent="0.2">
      <c r="A30" s="32" t="s">
        <v>58</v>
      </c>
      <c r="B30" s="36">
        <v>100</v>
      </c>
      <c r="C30" s="38">
        <f>(AS_N!C30/AS_N!B30)*100</f>
        <v>5.1282051282051277</v>
      </c>
      <c r="D30" s="38">
        <f>(AS_N!D30/AS_N!B30)*100</f>
        <v>23.076923076923077</v>
      </c>
      <c r="E30" s="38">
        <f>(AS_N!E30/AS_N!B30)*100</f>
        <v>0</v>
      </c>
      <c r="F30" s="38">
        <f>(AS_N!F30/AS_N!B30)*100</f>
        <v>2.5641025641025639</v>
      </c>
      <c r="G30" s="38">
        <f>(AS_N!G30/AS_N!B30)*100</f>
        <v>7.6923076923076925</v>
      </c>
      <c r="H30" s="38">
        <f>(AS_N!H30/AS_N!B30)*100</f>
        <v>0</v>
      </c>
      <c r="I30" s="38">
        <f>(AS_N!I30/AS_N!B30)*100</f>
        <v>10.256410256410255</v>
      </c>
      <c r="J30" s="38">
        <f>(AS_N!J30/AS_N!B30)*100</f>
        <v>0</v>
      </c>
      <c r="K30" s="38">
        <f>(AS_N!K30/AS_N!B30)*100</f>
        <v>30.76923076923077</v>
      </c>
      <c r="L30" s="38">
        <f>(AS_N!L30/AS_N!B30)*100</f>
        <v>20.512820512820511</v>
      </c>
    </row>
    <row r="31" spans="1:12" ht="15" customHeight="1" x14ac:dyDescent="0.2">
      <c r="A31" s="32" t="s">
        <v>59</v>
      </c>
      <c r="B31" s="36">
        <v>100</v>
      </c>
      <c r="C31" s="38">
        <f>(AS_N!C31/AS_N!B31)*100</f>
        <v>0</v>
      </c>
      <c r="D31" s="38">
        <f>(AS_N!D31/AS_N!B31)*100</f>
        <v>0</v>
      </c>
      <c r="E31" s="38">
        <f>(AS_N!E31/AS_N!B31)*100</f>
        <v>0</v>
      </c>
      <c r="F31" s="38">
        <f>(AS_N!F31/AS_N!B31)*100</f>
        <v>20</v>
      </c>
      <c r="G31" s="38">
        <f>(AS_N!G31/AS_N!B31)*100</f>
        <v>0</v>
      </c>
      <c r="H31" s="38">
        <f>(AS_N!H31/AS_N!B31)*100</f>
        <v>0</v>
      </c>
      <c r="I31" s="38">
        <f>(AS_N!I31/AS_N!B31)*100</f>
        <v>0</v>
      </c>
      <c r="J31" s="39" t="s">
        <v>96</v>
      </c>
      <c r="K31" s="38">
        <f>(AS_N!K31/AS_N!B31)*100</f>
        <v>80</v>
      </c>
      <c r="L31" s="38">
        <f>(AS_N!L31/AS_N!B31)*100</f>
        <v>0</v>
      </c>
    </row>
    <row r="32" spans="1:12" ht="15" customHeight="1" x14ac:dyDescent="0.2">
      <c r="A32" s="32" t="s">
        <v>60</v>
      </c>
      <c r="B32" s="36">
        <v>100</v>
      </c>
      <c r="C32" s="38">
        <f>(AS_N!C32/AS_N!B32)*100</f>
        <v>3.9506172839506171</v>
      </c>
      <c r="D32" s="38">
        <f>(AS_N!D32/AS_N!B32)*100</f>
        <v>31.851851851851855</v>
      </c>
      <c r="E32" s="38">
        <f>(AS_N!E32/AS_N!B32)*100</f>
        <v>0.24691358024691357</v>
      </c>
      <c r="F32" s="38">
        <f>(AS_N!F32/AS_N!B32)*100</f>
        <v>9.1358024691358022</v>
      </c>
      <c r="G32" s="38">
        <f>(AS_N!G32/AS_N!B32)*100</f>
        <v>0</v>
      </c>
      <c r="H32" s="38">
        <f>(AS_N!H32/AS_N!B32)*100</f>
        <v>0</v>
      </c>
      <c r="I32" s="38">
        <f>(AS_N!I32/AS_N!B32)*100</f>
        <v>2.4691358024691357</v>
      </c>
      <c r="J32" s="38">
        <f>(AS_N!J32/AS_N!B32)*100</f>
        <v>21.975308641975307</v>
      </c>
      <c r="K32" s="38">
        <f>(AS_N!K32/AS_N!B32)*100</f>
        <v>19.012345679012345</v>
      </c>
      <c r="L32" s="38">
        <f>(AS_N!L32/AS_N!B32)*100</f>
        <v>11.358024691358025</v>
      </c>
    </row>
    <row r="33" spans="1:12" ht="15" customHeight="1" x14ac:dyDescent="0.2">
      <c r="A33" s="32" t="s">
        <v>61</v>
      </c>
      <c r="B33" s="36">
        <v>100</v>
      </c>
      <c r="C33" s="38">
        <f>(AS_N!C33/AS_N!B33)*100</f>
        <v>6.447688564476886</v>
      </c>
      <c r="D33" s="38">
        <f>(AS_N!D33/AS_N!B33)*100</f>
        <v>14.841849148418493</v>
      </c>
      <c r="E33" s="38">
        <f>(AS_N!E33/AS_N!B33)*100</f>
        <v>0.12165450121654502</v>
      </c>
      <c r="F33" s="38">
        <f>(AS_N!F33/AS_N!B33)*100</f>
        <v>9.1240875912408761</v>
      </c>
      <c r="G33" s="38">
        <f>(AS_N!G33/AS_N!B33)*100</f>
        <v>1.3381995133819951</v>
      </c>
      <c r="H33" s="38">
        <f>(AS_N!H33/AS_N!B33)*100</f>
        <v>6.8126520681265204</v>
      </c>
      <c r="I33" s="38">
        <f>(AS_N!I33/AS_N!B33)*100</f>
        <v>0</v>
      </c>
      <c r="J33" s="39" t="s">
        <v>96</v>
      </c>
      <c r="K33" s="38">
        <f>(AS_N!K33/AS_N!B33)*100</f>
        <v>45.985401459854018</v>
      </c>
      <c r="L33" s="38">
        <f>(AS_N!L33/AS_N!B33)*100</f>
        <v>15.328467153284672</v>
      </c>
    </row>
    <row r="34" spans="1:12" ht="15" customHeight="1" x14ac:dyDescent="0.2">
      <c r="A34" s="32" t="s">
        <v>62</v>
      </c>
      <c r="B34" s="36">
        <v>100</v>
      </c>
      <c r="C34" s="38">
        <f>(AS_N!C34/AS_N!B34)*100</f>
        <v>14.189189189189189</v>
      </c>
      <c r="D34" s="38">
        <f>(AS_N!D34/AS_N!B34)*100</f>
        <v>17.567567567567568</v>
      </c>
      <c r="E34" s="38">
        <f>(AS_N!E34/AS_N!B34)*100</f>
        <v>0.67567567567567566</v>
      </c>
      <c r="F34" s="38">
        <f>(AS_N!F34/AS_N!B34)*100</f>
        <v>5.4054054054054053</v>
      </c>
      <c r="G34" s="38">
        <f>(AS_N!G34/AS_N!B34)*100</f>
        <v>7.4324324324324325</v>
      </c>
      <c r="H34" s="38">
        <f>(AS_N!H34/AS_N!B34)*100</f>
        <v>0.67567567567567566</v>
      </c>
      <c r="I34" s="38">
        <f>(AS_N!I34/AS_N!B34)*100</f>
        <v>2.0270270270270272</v>
      </c>
      <c r="J34" s="39" t="s">
        <v>96</v>
      </c>
      <c r="K34" s="38">
        <f>(AS_N!K34/AS_N!B34)*100</f>
        <v>36.486486486486484</v>
      </c>
      <c r="L34" s="38">
        <f>(AS_N!L34/AS_N!B34)*100</f>
        <v>15.54054054054054</v>
      </c>
    </row>
    <row r="35" spans="1:12" ht="15" customHeight="1" x14ac:dyDescent="0.2">
      <c r="A35" s="32" t="s">
        <v>63</v>
      </c>
      <c r="B35" s="36">
        <v>100</v>
      </c>
      <c r="C35" s="38">
        <f>(AS_N!C35/AS_N!B35)*100</f>
        <v>2.3391812865497075</v>
      </c>
      <c r="D35" s="38">
        <f>(AS_N!D35/AS_N!B35)*100</f>
        <v>5.2631578947368416</v>
      </c>
      <c r="E35" s="38">
        <f>(AS_N!E35/AS_N!B35)*100</f>
        <v>0</v>
      </c>
      <c r="F35" s="38">
        <f>(AS_N!F35/AS_N!B35)*100</f>
        <v>6.4327485380116958</v>
      </c>
      <c r="G35" s="38">
        <f>(AS_N!G35/AS_N!B35)*100</f>
        <v>9.3567251461988299</v>
      </c>
      <c r="H35" s="38">
        <f>(AS_N!H35/AS_N!B35)*100</f>
        <v>5.2631578947368416</v>
      </c>
      <c r="I35" s="38">
        <f>(AS_N!I35/AS_N!B35)*100</f>
        <v>1.1695906432748537</v>
      </c>
      <c r="J35" s="38">
        <f>(AS_N!J35/AS_N!B35)*100</f>
        <v>0</v>
      </c>
      <c r="K35" s="38">
        <f>(AS_N!K35/AS_N!B35)*100</f>
        <v>57.894736842105267</v>
      </c>
      <c r="L35" s="38">
        <f>(AS_N!L35/AS_N!B35)*100</f>
        <v>12.280701754385964</v>
      </c>
    </row>
    <row r="36" spans="1:12" ht="15" customHeight="1" x14ac:dyDescent="0.2">
      <c r="A36" s="32" t="s">
        <v>64</v>
      </c>
      <c r="B36" s="36">
        <v>100</v>
      </c>
      <c r="C36" s="38">
        <f>(AS_N!C36/AS_N!B36)*100</f>
        <v>0</v>
      </c>
      <c r="D36" s="38">
        <f>(AS_N!D36/AS_N!B36)*100</f>
        <v>0</v>
      </c>
      <c r="E36" s="38">
        <f>(AS_N!E36/AS_N!B36)*100</f>
        <v>0</v>
      </c>
      <c r="F36" s="38">
        <f>(AS_N!F36/AS_N!B36)*100</f>
        <v>16.666666666666664</v>
      </c>
      <c r="G36" s="38">
        <f>(AS_N!G36/AS_N!B36)*100</f>
        <v>5.5555555555555554</v>
      </c>
      <c r="H36" s="38">
        <f>(AS_N!H36/AS_N!B36)*100</f>
        <v>0</v>
      </c>
      <c r="I36" s="38">
        <f>(AS_N!I36/AS_N!B36)*100</f>
        <v>0</v>
      </c>
      <c r="J36" s="38">
        <f>(AS_N!J36/AS_N!B36)*100</f>
        <v>0</v>
      </c>
      <c r="K36" s="38">
        <f>(AS_N!K36/AS_N!B36)*100</f>
        <v>61.111111111111114</v>
      </c>
      <c r="L36" s="38">
        <f>(AS_N!L36/AS_N!B36)*100</f>
        <v>16.666666666666664</v>
      </c>
    </row>
    <row r="37" spans="1:12" ht="15" customHeight="1" x14ac:dyDescent="0.2">
      <c r="A37" s="32" t="s">
        <v>65</v>
      </c>
      <c r="B37" s="36">
        <v>100</v>
      </c>
      <c r="C37" s="38">
        <f>(AS_N!C37/AS_N!B37)*100</f>
        <v>1.6949152542372881</v>
      </c>
      <c r="D37" s="38">
        <f>(AS_N!D37/AS_N!B37)*100</f>
        <v>1.6949152542372881</v>
      </c>
      <c r="E37" s="38">
        <f>(AS_N!E37/AS_N!B37)*100</f>
        <v>0</v>
      </c>
      <c r="F37" s="38">
        <f>(AS_N!F37/AS_N!B37)*100</f>
        <v>5.0847457627118651</v>
      </c>
      <c r="G37" s="38">
        <f>(AS_N!G37/AS_N!B37)*100</f>
        <v>11.864406779661017</v>
      </c>
      <c r="H37" s="38">
        <f>(AS_N!H37/AS_N!B37)*100</f>
        <v>1.6949152542372881</v>
      </c>
      <c r="I37" s="38">
        <f>(AS_N!I37/AS_N!B37)*100</f>
        <v>1.6949152542372881</v>
      </c>
      <c r="J37" s="39" t="s">
        <v>96</v>
      </c>
      <c r="K37" s="38">
        <f>(AS_N!K37/AS_N!B37)*100</f>
        <v>62.711864406779661</v>
      </c>
      <c r="L37" s="38">
        <f>(AS_N!L37/AS_N!B37)*100</f>
        <v>13.559322033898304</v>
      </c>
    </row>
    <row r="38" spans="1:12" ht="15" customHeight="1" x14ac:dyDescent="0.2">
      <c r="A38" s="32" t="s">
        <v>66</v>
      </c>
      <c r="B38" s="36">
        <v>100</v>
      </c>
      <c r="C38" s="38">
        <f>(AS_N!C38/AS_N!B38)*100</f>
        <v>0</v>
      </c>
      <c r="D38" s="38">
        <f>(AS_N!D38/AS_N!B38)*100</f>
        <v>14.285714285714285</v>
      </c>
      <c r="E38" s="38">
        <f>(AS_N!E38/AS_N!B38)*100</f>
        <v>0</v>
      </c>
      <c r="F38" s="38">
        <f>(AS_N!F38/AS_N!B38)*100</f>
        <v>14.285714285714285</v>
      </c>
      <c r="G38" s="38">
        <f>(AS_N!G38/AS_N!B38)*100</f>
        <v>28.571428571428569</v>
      </c>
      <c r="H38" s="38">
        <f>(AS_N!H38/AS_N!B38)*100</f>
        <v>0</v>
      </c>
      <c r="I38" s="38">
        <f>(AS_N!I38/AS_N!B38)*100</f>
        <v>14.285714285714285</v>
      </c>
      <c r="J38" s="39" t="s">
        <v>96</v>
      </c>
      <c r="K38" s="38">
        <f>(AS_N!K38/AS_N!B38)*100</f>
        <v>14.285714285714285</v>
      </c>
      <c r="L38" s="38">
        <f>(AS_N!L38/AS_N!B38)*100</f>
        <v>14.285714285714285</v>
      </c>
    </row>
    <row r="39" spans="1:12" ht="15" customHeight="1" x14ac:dyDescent="0.2">
      <c r="A39" s="32" t="s">
        <v>67</v>
      </c>
      <c r="B39" s="36">
        <v>100</v>
      </c>
      <c r="C39" s="38">
        <f>(AS_N!C39/AS_N!B39)*100</f>
        <v>0</v>
      </c>
      <c r="D39" s="38">
        <f>(AS_N!D39/AS_N!B39)*100</f>
        <v>6.666666666666667</v>
      </c>
      <c r="E39" s="38">
        <f>(AS_N!E39/AS_N!B39)*100</f>
        <v>0</v>
      </c>
      <c r="F39" s="38">
        <f>(AS_N!F39/AS_N!B39)*100</f>
        <v>13.333333333333334</v>
      </c>
      <c r="G39" s="38">
        <f>(AS_N!G39/AS_N!B39)*100</f>
        <v>0</v>
      </c>
      <c r="H39" s="38">
        <f>(AS_N!H39/AS_N!B39)*100</f>
        <v>0</v>
      </c>
      <c r="I39" s="38">
        <f>(AS_N!I39/AS_N!B39)*100</f>
        <v>0</v>
      </c>
      <c r="J39" s="38">
        <f>(AS_N!J39/AS_N!B39)*100</f>
        <v>26.666666666666668</v>
      </c>
      <c r="K39" s="38">
        <f>(AS_N!K39/AS_N!B39)*100</f>
        <v>46.666666666666664</v>
      </c>
      <c r="L39" s="38">
        <f>(AS_N!L39/AS_N!B39)*100</f>
        <v>6.666666666666667</v>
      </c>
    </row>
    <row r="40" spans="1:12" ht="15" customHeight="1" x14ac:dyDescent="0.2">
      <c r="A40" s="32" t="s">
        <v>68</v>
      </c>
      <c r="B40" s="36">
        <v>100</v>
      </c>
      <c r="C40" s="38">
        <f>(AS_N!C40/AS_N!B40)*100</f>
        <v>9.3023255813953494</v>
      </c>
      <c r="D40" s="38">
        <f>(AS_N!D40/AS_N!B40)*100</f>
        <v>11.627906976744185</v>
      </c>
      <c r="E40" s="38">
        <f>(AS_N!E40/AS_N!B40)*100</f>
        <v>0</v>
      </c>
      <c r="F40" s="38">
        <f>(AS_N!F40/AS_N!B40)*100</f>
        <v>8.1395348837209305</v>
      </c>
      <c r="G40" s="38">
        <f>(AS_N!G40/AS_N!B40)*100</f>
        <v>3.4883720930232558</v>
      </c>
      <c r="H40" s="38">
        <f>(AS_N!H40/AS_N!B40)*100</f>
        <v>1.1627906976744187</v>
      </c>
      <c r="I40" s="38">
        <f>(AS_N!I40/AS_N!B40)*100</f>
        <v>16.279069767441861</v>
      </c>
      <c r="J40" s="38">
        <f>(AS_N!J40/AS_N!B40)*100</f>
        <v>0</v>
      </c>
      <c r="K40" s="38">
        <f>(AS_N!K40/AS_N!B40)*100</f>
        <v>44.186046511627907</v>
      </c>
      <c r="L40" s="38">
        <f>(AS_N!L40/AS_N!B40)*100</f>
        <v>5.8139534883720927</v>
      </c>
    </row>
    <row r="41" spans="1:12" ht="15" customHeight="1" x14ac:dyDescent="0.2">
      <c r="A41" s="32" t="s">
        <v>69</v>
      </c>
      <c r="B41" s="36">
        <v>100</v>
      </c>
      <c r="C41" s="38">
        <f>(AS_N!C41/AS_N!B41)*100</f>
        <v>4.7619047619047619</v>
      </c>
      <c r="D41" s="38">
        <f>(AS_N!D41/AS_N!B41)*100</f>
        <v>20.634920634920633</v>
      </c>
      <c r="E41" s="38">
        <f>(AS_N!E41/AS_N!B41)*100</f>
        <v>1.5873015873015872</v>
      </c>
      <c r="F41" s="38">
        <f>(AS_N!F41/AS_N!B41)*100</f>
        <v>14.285714285714285</v>
      </c>
      <c r="G41" s="38">
        <f>(AS_N!G41/AS_N!B41)*100</f>
        <v>7.9365079365079358</v>
      </c>
      <c r="H41" s="38">
        <f>(AS_N!H41/AS_N!B41)*100</f>
        <v>3.1746031746031744</v>
      </c>
      <c r="I41" s="38">
        <f>(AS_N!I41/AS_N!B41)*100</f>
        <v>3.1746031746031744</v>
      </c>
      <c r="J41" s="39" t="s">
        <v>96</v>
      </c>
      <c r="K41" s="38">
        <f>(AS_N!K41/AS_N!B41)*100</f>
        <v>38.095238095238095</v>
      </c>
      <c r="L41" s="38">
        <f>(AS_N!L41/AS_N!B41)*100</f>
        <v>6.3492063492063489</v>
      </c>
    </row>
    <row r="42" spans="1:12" ht="15" customHeight="1" x14ac:dyDescent="0.2">
      <c r="A42" s="32" t="s">
        <v>70</v>
      </c>
      <c r="B42" s="36">
        <v>100</v>
      </c>
      <c r="C42" s="38">
        <f>(AS_N!C42/AS_N!B42)*100</f>
        <v>3.9215686274509802</v>
      </c>
      <c r="D42" s="38">
        <f>(AS_N!D42/AS_N!B42)*100</f>
        <v>7.9831932773109235</v>
      </c>
      <c r="E42" s="38">
        <f>(AS_N!E42/AS_N!B42)*100</f>
        <v>0</v>
      </c>
      <c r="F42" s="38">
        <f>(AS_N!F42/AS_N!B42)*100</f>
        <v>6.0224089635854341</v>
      </c>
      <c r="G42" s="38">
        <f>(AS_N!G42/AS_N!B42)*100</f>
        <v>2.5210084033613445</v>
      </c>
      <c r="H42" s="38">
        <f>(AS_N!H42/AS_N!B42)*100</f>
        <v>8.1232492997198875</v>
      </c>
      <c r="I42" s="38">
        <f>(AS_N!I42/AS_N!B42)*100</f>
        <v>11.064425770308123</v>
      </c>
      <c r="J42" s="39" t="s">
        <v>96</v>
      </c>
      <c r="K42" s="38">
        <f>(AS_N!K42/AS_N!B42)*100</f>
        <v>39.635854341736696</v>
      </c>
      <c r="L42" s="38">
        <f>(AS_N!L42/AS_N!B42)*100</f>
        <v>20.728291316526612</v>
      </c>
    </row>
    <row r="43" spans="1:12" ht="15" customHeight="1" x14ac:dyDescent="0.2">
      <c r="A43" s="32" t="s">
        <v>71</v>
      </c>
      <c r="B43" s="36">
        <v>100</v>
      </c>
      <c r="C43" s="38" t="s">
        <v>94</v>
      </c>
      <c r="D43" s="38" t="s">
        <v>94</v>
      </c>
      <c r="E43" s="38" t="s">
        <v>94</v>
      </c>
      <c r="F43" s="38" t="s">
        <v>94</v>
      </c>
      <c r="G43" s="38" t="s">
        <v>94</v>
      </c>
      <c r="H43" s="38" t="s">
        <v>94</v>
      </c>
      <c r="I43" s="38" t="s">
        <v>94</v>
      </c>
      <c r="J43" s="39" t="s">
        <v>96</v>
      </c>
      <c r="K43" s="38" t="s">
        <v>94</v>
      </c>
      <c r="L43" s="38" t="s">
        <v>94</v>
      </c>
    </row>
    <row r="44" spans="1:12" ht="15" customHeight="1" x14ac:dyDescent="0.2">
      <c r="A44" s="32" t="s">
        <v>72</v>
      </c>
      <c r="B44" s="36">
        <v>100</v>
      </c>
      <c r="C44" s="38">
        <f>(AS_N!C44/AS_N!B44)*100</f>
        <v>1.4619883040935671</v>
      </c>
      <c r="D44" s="38">
        <f>(AS_N!D44/AS_N!B44)*100</f>
        <v>6.140350877192982</v>
      </c>
      <c r="E44" s="38">
        <f>(AS_N!E44/AS_N!B44)*100</f>
        <v>0.40935672514619886</v>
      </c>
      <c r="F44" s="38">
        <f>(AS_N!F44/AS_N!B44)*100</f>
        <v>3.8011695906432745</v>
      </c>
      <c r="G44" s="38">
        <f>(AS_N!G44/AS_N!B44)*100</f>
        <v>2.3391812865497075</v>
      </c>
      <c r="H44" s="38">
        <f>(AS_N!H44/AS_N!B44)*100</f>
        <v>0.99415204678362579</v>
      </c>
      <c r="I44" s="38">
        <f>(AS_N!I44/AS_N!B44)*100</f>
        <v>23.274853801169591</v>
      </c>
      <c r="J44" s="38">
        <f>(AS_N!J44/AS_N!B44)*100</f>
        <v>32.10526315789474</v>
      </c>
      <c r="K44" s="38">
        <f>(AS_N!K44/AS_N!B44)*100</f>
        <v>25.672514619883042</v>
      </c>
      <c r="L44" s="38">
        <f>(AS_N!L44/AS_N!B44)*100</f>
        <v>3.8011695906432745</v>
      </c>
    </row>
    <row r="45" spans="1:12" ht="15" customHeight="1" x14ac:dyDescent="0.2">
      <c r="A45" s="32" t="s">
        <v>73</v>
      </c>
      <c r="B45" s="36">
        <v>100</v>
      </c>
      <c r="C45" s="38">
        <f>(AS_N!C45/AS_N!B45)*100</f>
        <v>8.4269662921348321</v>
      </c>
      <c r="D45" s="38">
        <f>(AS_N!D45/AS_N!B45)*100</f>
        <v>6.7415730337078648</v>
      </c>
      <c r="E45" s="38">
        <f>(AS_N!E45/AS_N!B45)*100</f>
        <v>0.5617977528089888</v>
      </c>
      <c r="F45" s="38">
        <f>(AS_N!F45/AS_N!B45)*100</f>
        <v>14.606741573033707</v>
      </c>
      <c r="G45" s="38">
        <f>(AS_N!G45/AS_N!B45)*100</f>
        <v>5.0561797752808983</v>
      </c>
      <c r="H45" s="38">
        <f>(AS_N!H45/AS_N!B45)*100</f>
        <v>1.1235955056179776</v>
      </c>
      <c r="I45" s="38">
        <f>(AS_N!I45/AS_N!B45)*100</f>
        <v>19.101123595505616</v>
      </c>
      <c r="J45" s="38">
        <f>(AS_N!J45/AS_N!B45)*100</f>
        <v>0</v>
      </c>
      <c r="K45" s="38">
        <f>(AS_N!K45/AS_N!B45)*100</f>
        <v>28.651685393258425</v>
      </c>
      <c r="L45" s="38">
        <f>(AS_N!L45/AS_N!B45)*100</f>
        <v>15.730337078651685</v>
      </c>
    </row>
    <row r="46" spans="1:12" ht="15" customHeight="1" x14ac:dyDescent="0.2">
      <c r="A46" s="32" t="s">
        <v>74</v>
      </c>
      <c r="B46" s="36">
        <v>100</v>
      </c>
      <c r="C46" s="38" t="s">
        <v>94</v>
      </c>
      <c r="D46" s="38" t="s">
        <v>94</v>
      </c>
      <c r="E46" s="38" t="s">
        <v>94</v>
      </c>
      <c r="F46" s="38" t="s">
        <v>94</v>
      </c>
      <c r="G46" s="38" t="s">
        <v>94</v>
      </c>
      <c r="H46" s="38" t="s">
        <v>94</v>
      </c>
      <c r="I46" s="38" t="s">
        <v>94</v>
      </c>
      <c r="J46" s="38" t="s">
        <v>94</v>
      </c>
      <c r="K46" s="38" t="s">
        <v>94</v>
      </c>
      <c r="L46" s="38" t="s">
        <v>94</v>
      </c>
    </row>
    <row r="47" spans="1:12" ht="15" customHeight="1" x14ac:dyDescent="0.2">
      <c r="A47" s="32" t="s">
        <v>75</v>
      </c>
      <c r="B47" s="36">
        <v>100</v>
      </c>
      <c r="C47" s="38">
        <f>(AS_N!C47/AS_N!B47)*100</f>
        <v>0</v>
      </c>
      <c r="D47" s="38">
        <f>(AS_N!D47/AS_N!B47)*100</f>
        <v>13.793103448275861</v>
      </c>
      <c r="E47" s="38">
        <f>(AS_N!E47/AS_N!B47)*100</f>
        <v>0</v>
      </c>
      <c r="F47" s="38">
        <f>(AS_N!F47/AS_N!B47)*100</f>
        <v>6.8965517241379306</v>
      </c>
      <c r="G47" s="38">
        <f>(AS_N!G47/AS_N!B47)*100</f>
        <v>0</v>
      </c>
      <c r="H47" s="38">
        <f>(AS_N!H47/AS_N!B47)*100</f>
        <v>13.793103448275861</v>
      </c>
      <c r="I47" s="38">
        <f>(AS_N!I47/AS_N!B47)*100</f>
        <v>0</v>
      </c>
      <c r="J47" s="38">
        <f>(AS_N!J47/AS_N!B47)*100</f>
        <v>0</v>
      </c>
      <c r="K47" s="38">
        <f>(AS_N!K47/AS_N!B47)*100</f>
        <v>51.724137931034484</v>
      </c>
      <c r="L47" s="38">
        <f>(AS_N!L47/AS_N!B47)*100</f>
        <v>13.793103448275861</v>
      </c>
    </row>
    <row r="48" spans="1:12" ht="15" customHeight="1" x14ac:dyDescent="0.2">
      <c r="A48" s="32" t="s">
        <v>76</v>
      </c>
      <c r="B48" s="36">
        <v>100</v>
      </c>
      <c r="C48" s="38">
        <f>(AS_N!C48/AS_N!B48)*100</f>
        <v>4.7904191616766472</v>
      </c>
      <c r="D48" s="38">
        <f>(AS_N!D48/AS_N!B48)*100</f>
        <v>8.9820359281437128</v>
      </c>
      <c r="E48" s="38">
        <f>(AS_N!E48/AS_N!B48)*100</f>
        <v>0</v>
      </c>
      <c r="F48" s="38">
        <f>(AS_N!F48/AS_N!B48)*100</f>
        <v>5.9880239520958085</v>
      </c>
      <c r="G48" s="38">
        <f>(AS_N!G48/AS_N!B48)*100</f>
        <v>3.5928143712574849</v>
      </c>
      <c r="H48" s="38">
        <f>(AS_N!H48/AS_N!B48)*100</f>
        <v>10.179640718562874</v>
      </c>
      <c r="I48" s="38">
        <f>(AS_N!I48/AS_N!B48)*100</f>
        <v>5.9880239520958085</v>
      </c>
      <c r="J48" s="39" t="s">
        <v>96</v>
      </c>
      <c r="K48" s="38">
        <f>(AS_N!K48/AS_N!B48)*100</f>
        <v>46.706586826347305</v>
      </c>
      <c r="L48" s="38">
        <f>(AS_N!L48/AS_N!B48)*100</f>
        <v>13.77245508982036</v>
      </c>
    </row>
    <row r="49" spans="1:12" ht="15" customHeight="1" x14ac:dyDescent="0.2">
      <c r="A49" s="32" t="s">
        <v>77</v>
      </c>
      <c r="B49" s="36">
        <v>100</v>
      </c>
      <c r="C49" s="38">
        <f>(AS_N!C49/AS_N!B49)*100</f>
        <v>10.256410256410255</v>
      </c>
      <c r="D49" s="38">
        <f>(AS_N!D49/AS_N!B49)*100</f>
        <v>15.384615384615385</v>
      </c>
      <c r="E49" s="38">
        <f>(AS_N!E49/AS_N!B49)*100</f>
        <v>0</v>
      </c>
      <c r="F49" s="38">
        <f>(AS_N!F49/AS_N!B49)*100</f>
        <v>17.948717948717949</v>
      </c>
      <c r="G49" s="38">
        <f>(AS_N!G49/AS_N!B49)*100</f>
        <v>0</v>
      </c>
      <c r="H49" s="38">
        <f>(AS_N!H49/AS_N!B49)*100</f>
        <v>0</v>
      </c>
      <c r="I49" s="38">
        <f>(AS_N!I49/AS_N!B49)*100</f>
        <v>23.076923076923077</v>
      </c>
      <c r="J49" s="39" t="s">
        <v>96</v>
      </c>
      <c r="K49" s="38">
        <f>(AS_N!K49/AS_N!B49)*100</f>
        <v>23.076923076923077</v>
      </c>
      <c r="L49" s="38">
        <f>(AS_N!L49/AS_N!B49)*100</f>
        <v>10.256410256410255</v>
      </c>
    </row>
    <row r="50" spans="1:12" ht="15" customHeight="1" x14ac:dyDescent="0.2">
      <c r="A50" s="32" t="s">
        <v>78</v>
      </c>
      <c r="B50" s="36">
        <v>100</v>
      </c>
      <c r="C50" s="38">
        <f>(AS_N!C50/AS_N!B50)*100</f>
        <v>4.7058823529411766</v>
      </c>
      <c r="D50" s="38">
        <f>(AS_N!D50/AS_N!B50)*100</f>
        <v>2.3529411764705883</v>
      </c>
      <c r="E50" s="38">
        <f>(AS_N!E50/AS_N!B50)*100</f>
        <v>0</v>
      </c>
      <c r="F50" s="38">
        <f>(AS_N!F50/AS_N!B50)*100</f>
        <v>10.588235294117647</v>
      </c>
      <c r="G50" s="38">
        <f>(AS_N!G50/AS_N!B50)*100</f>
        <v>5.8823529411764701</v>
      </c>
      <c r="H50" s="38">
        <f>(AS_N!H50/AS_N!B50)*100</f>
        <v>2.3529411764705883</v>
      </c>
      <c r="I50" s="38">
        <f>(AS_N!I50/AS_N!B50)*100</f>
        <v>0</v>
      </c>
      <c r="J50" s="39" t="s">
        <v>96</v>
      </c>
      <c r="K50" s="38">
        <f>(AS_N!K50/AS_N!B50)*100</f>
        <v>57.647058823529406</v>
      </c>
      <c r="L50" s="38">
        <f>(AS_N!L50/AS_N!B50)*100</f>
        <v>16.470588235294116</v>
      </c>
    </row>
    <row r="51" spans="1:12" ht="15" customHeight="1" x14ac:dyDescent="0.2">
      <c r="A51" s="32" t="s">
        <v>79</v>
      </c>
      <c r="B51" s="36">
        <v>100</v>
      </c>
      <c r="C51" s="38">
        <f>(AS_N!C51/AS_N!B51)*100</f>
        <v>4.1666666666666661</v>
      </c>
      <c r="D51" s="38">
        <f>(AS_N!D51/AS_N!B51)*100</f>
        <v>25.520833333333332</v>
      </c>
      <c r="E51" s="38">
        <f>(AS_N!E51/AS_N!B51)*100</f>
        <v>0.26041666666666663</v>
      </c>
      <c r="F51" s="38">
        <f>(AS_N!F51/AS_N!B51)*100</f>
        <v>8.8541666666666679</v>
      </c>
      <c r="G51" s="38">
        <f>(AS_N!G51/AS_N!B51)*100</f>
        <v>5.2083333333333339</v>
      </c>
      <c r="H51" s="38">
        <f>(AS_N!H51/AS_N!B51)*100</f>
        <v>1.8229166666666667</v>
      </c>
      <c r="I51" s="38">
        <f>(AS_N!I51/AS_N!B51)*100</f>
        <v>8.59375</v>
      </c>
      <c r="J51" s="39" t="s">
        <v>96</v>
      </c>
      <c r="K51" s="38">
        <f>(AS_N!K51/AS_N!B51)*100</f>
        <v>36.458333333333329</v>
      </c>
      <c r="L51" s="38">
        <f>(AS_N!L51/AS_N!B51)*100</f>
        <v>9.1145833333333321</v>
      </c>
    </row>
    <row r="52" spans="1:12" ht="15" customHeight="1" x14ac:dyDescent="0.2">
      <c r="A52" s="32" t="s">
        <v>80</v>
      </c>
      <c r="B52" s="36">
        <v>100</v>
      </c>
      <c r="C52" s="38">
        <v>0</v>
      </c>
      <c r="D52" s="38">
        <v>0</v>
      </c>
      <c r="E52" s="38">
        <v>0</v>
      </c>
      <c r="F52" s="38">
        <v>0</v>
      </c>
      <c r="G52" s="38">
        <v>0</v>
      </c>
      <c r="H52" s="38">
        <v>0</v>
      </c>
      <c r="I52" s="38">
        <v>0</v>
      </c>
      <c r="J52" s="38">
        <v>0</v>
      </c>
      <c r="K52" s="38">
        <v>0</v>
      </c>
      <c r="L52" s="38">
        <v>0</v>
      </c>
    </row>
    <row r="53" spans="1:12" ht="15" customHeight="1" x14ac:dyDescent="0.2">
      <c r="A53" s="32" t="s">
        <v>81</v>
      </c>
      <c r="B53" s="36">
        <v>100</v>
      </c>
      <c r="C53" s="38">
        <f>(AS_N!C53/AS_N!B53)*100</f>
        <v>10</v>
      </c>
      <c r="D53" s="38">
        <f>(AS_N!D53/AS_N!B53)*100</f>
        <v>20</v>
      </c>
      <c r="E53" s="38">
        <f>(AS_N!E53/AS_N!B53)*100</f>
        <v>0</v>
      </c>
      <c r="F53" s="38">
        <f>(AS_N!F53/AS_N!B53)*100</f>
        <v>6</v>
      </c>
      <c r="G53" s="38">
        <f>(AS_N!G53/AS_N!B53)*100</f>
        <v>0</v>
      </c>
      <c r="H53" s="38">
        <f>(AS_N!H53/AS_N!B53)*100</f>
        <v>10</v>
      </c>
      <c r="I53" s="38">
        <f>(AS_N!I53/AS_N!B53)*100</f>
        <v>10</v>
      </c>
      <c r="J53" s="38">
        <f>(AS_N!J53/AS_N!B53)*100</f>
        <v>0</v>
      </c>
      <c r="K53" s="38">
        <f>(AS_N!K53/AS_N!B53)*100</f>
        <v>38</v>
      </c>
      <c r="L53" s="38">
        <f>(AS_N!L53/AS_N!B53)*100</f>
        <v>6</v>
      </c>
    </row>
    <row r="54" spans="1:12" ht="15" customHeight="1" x14ac:dyDescent="0.2">
      <c r="A54" s="32" t="s">
        <v>82</v>
      </c>
      <c r="B54" s="36">
        <v>100</v>
      </c>
      <c r="C54" s="39" t="s">
        <v>95</v>
      </c>
      <c r="D54" s="39" t="s">
        <v>95</v>
      </c>
      <c r="E54" s="39" t="s">
        <v>95</v>
      </c>
      <c r="F54" s="39" t="s">
        <v>95</v>
      </c>
      <c r="G54" s="39" t="s">
        <v>95</v>
      </c>
      <c r="H54" s="39" t="s">
        <v>95</v>
      </c>
      <c r="I54" s="39" t="s">
        <v>95</v>
      </c>
      <c r="J54" s="39" t="s">
        <v>95</v>
      </c>
      <c r="K54" s="39" t="s">
        <v>95</v>
      </c>
      <c r="L54" s="39" t="s">
        <v>95</v>
      </c>
    </row>
    <row r="55" spans="1:12" ht="15" customHeight="1" x14ac:dyDescent="0.2">
      <c r="A55" s="32" t="s">
        <v>83</v>
      </c>
      <c r="B55" s="36">
        <v>100</v>
      </c>
      <c r="C55" s="38">
        <f>(AS_N!C55/AS_N!B55)*100</f>
        <v>9.0909090909090917</v>
      </c>
      <c r="D55" s="38">
        <f>(AS_N!D55/AS_N!B55)*100</f>
        <v>9.0909090909090917</v>
      </c>
      <c r="E55" s="38">
        <f>(AS_N!E55/AS_N!B55)*100</f>
        <v>0</v>
      </c>
      <c r="F55" s="38">
        <f>(AS_N!F55/AS_N!B55)*100</f>
        <v>0</v>
      </c>
      <c r="G55" s="38">
        <f>(AS_N!G55/AS_N!B55)*100</f>
        <v>9.0909090909090917</v>
      </c>
      <c r="H55" s="38">
        <f>(AS_N!H55/AS_N!B55)*100</f>
        <v>18.181818181818183</v>
      </c>
      <c r="I55" s="38">
        <f>(AS_N!I55/AS_N!B55)*100</f>
        <v>0</v>
      </c>
      <c r="J55" s="38">
        <f>(AS_N!J55/AS_N!B55)*100</f>
        <v>0</v>
      </c>
      <c r="K55" s="38">
        <f>(AS_N!K55/AS_N!B55)*100</f>
        <v>54.54545454545454</v>
      </c>
      <c r="L55" s="38">
        <f>(AS_N!L55/AS_N!B55)*100</f>
        <v>0</v>
      </c>
    </row>
    <row r="56" spans="1:12" ht="15" customHeight="1" x14ac:dyDescent="0.2">
      <c r="A56" s="32" t="s">
        <v>84</v>
      </c>
      <c r="B56" s="36">
        <v>100</v>
      </c>
      <c r="C56" s="38">
        <f>(AS_N!C56/AS_N!B56)*100</f>
        <v>1.1363636363636365</v>
      </c>
      <c r="D56" s="38">
        <f>(AS_N!D56/AS_N!B56)*100</f>
        <v>11.363636363636363</v>
      </c>
      <c r="E56" s="38">
        <f>(AS_N!E56/AS_N!B56)*100</f>
        <v>1.1363636363636365</v>
      </c>
      <c r="F56" s="38">
        <f>(AS_N!F56/AS_N!B56)*100</f>
        <v>9.0909090909090917</v>
      </c>
      <c r="G56" s="38">
        <f>(AS_N!G56/AS_N!B56)*100</f>
        <v>2.2727272727272729</v>
      </c>
      <c r="H56" s="38">
        <f>(AS_N!H56/AS_N!B56)*100</f>
        <v>4.5454545454545459</v>
      </c>
      <c r="I56" s="38">
        <f>(AS_N!I56/AS_N!B56)*100</f>
        <v>11.363636363636363</v>
      </c>
      <c r="J56" s="38">
        <f>(AS_N!J56/AS_N!B56)*100</f>
        <v>0</v>
      </c>
      <c r="K56" s="38">
        <f>(AS_N!K56/AS_N!B56)*100</f>
        <v>47.727272727272727</v>
      </c>
      <c r="L56" s="38">
        <f>(AS_N!L56/AS_N!B56)*100</f>
        <v>11.363636363636363</v>
      </c>
    </row>
    <row r="57" spans="1:12" ht="15" customHeight="1" x14ac:dyDescent="0.2">
      <c r="A57" s="32" t="s">
        <v>85</v>
      </c>
      <c r="B57" s="36">
        <v>100</v>
      </c>
      <c r="C57" s="38">
        <f>(AS_N!C57/AS_N!B57)*100</f>
        <v>5.5306427503736915</v>
      </c>
      <c r="D57" s="38">
        <f>(AS_N!D57/AS_N!B57)*100</f>
        <v>8.6696562032884916</v>
      </c>
      <c r="E57" s="38">
        <f>(AS_N!E57/AS_N!B57)*100</f>
        <v>0.59790732436472349</v>
      </c>
      <c r="F57" s="38">
        <f>(AS_N!F57/AS_N!B57)*100</f>
        <v>6.1285500747384152</v>
      </c>
      <c r="G57" s="38">
        <f>(AS_N!G57/AS_N!B57)*100</f>
        <v>1.3452914798206279</v>
      </c>
      <c r="H57" s="38">
        <f>(AS_N!H57/AS_N!B57)*100</f>
        <v>5.6801195814648731</v>
      </c>
      <c r="I57" s="38">
        <f>(AS_N!I57/AS_N!B57)*100</f>
        <v>8.6696562032884916</v>
      </c>
      <c r="J57" s="39" t="s">
        <v>96</v>
      </c>
      <c r="K57" s="38">
        <f>(AS_N!K57/AS_N!B57)*100</f>
        <v>34.080717488789233</v>
      </c>
      <c r="L57" s="38">
        <f>(AS_N!L57/AS_N!B57)*100</f>
        <v>29.297458893871447</v>
      </c>
    </row>
    <row r="58" spans="1:12" ht="15" customHeight="1" x14ac:dyDescent="0.2">
      <c r="A58" s="32" t="s">
        <v>86</v>
      </c>
      <c r="B58" s="36">
        <v>100</v>
      </c>
      <c r="C58" s="38">
        <f>(AS_N!C58/AS_N!B58)*100</f>
        <v>3.5087719298245612</v>
      </c>
      <c r="D58" s="38">
        <f>(AS_N!D58/AS_N!B58)*100</f>
        <v>12.280701754385964</v>
      </c>
      <c r="E58" s="38">
        <f>(AS_N!E58/AS_N!B58)*100</f>
        <v>0</v>
      </c>
      <c r="F58" s="38">
        <f>(AS_N!F58/AS_N!B58)*100</f>
        <v>17.543859649122805</v>
      </c>
      <c r="G58" s="38">
        <f>(AS_N!G58/AS_N!B58)*100</f>
        <v>12.280701754385964</v>
      </c>
      <c r="H58" s="38">
        <f>(AS_N!H58/AS_N!B58)*100</f>
        <v>0</v>
      </c>
      <c r="I58" s="38">
        <f>(AS_N!I58/AS_N!B58)*100</f>
        <v>7.0175438596491224</v>
      </c>
      <c r="J58" s="39" t="s">
        <v>96</v>
      </c>
      <c r="K58" s="38">
        <f>(AS_N!K58/AS_N!B58)*100</f>
        <v>28.07017543859649</v>
      </c>
      <c r="L58" s="38">
        <f>(AS_N!L58/AS_N!B58)*100</f>
        <v>19.298245614035086</v>
      </c>
    </row>
    <row r="59" spans="1:12" ht="15" customHeight="1" x14ac:dyDescent="0.2">
      <c r="A59" s="32" t="s">
        <v>87</v>
      </c>
      <c r="B59" s="36">
        <v>100</v>
      </c>
      <c r="C59" s="38">
        <f>(AS_N!C59/AS_N!B59)*100</f>
        <v>0</v>
      </c>
      <c r="D59" s="38">
        <f>(AS_N!D59/AS_N!B59)*100</f>
        <v>18.181818181818183</v>
      </c>
      <c r="E59" s="38">
        <f>(AS_N!E59/AS_N!B59)*100</f>
        <v>0</v>
      </c>
      <c r="F59" s="38">
        <f>(AS_N!F59/AS_N!B59)*100</f>
        <v>9.0909090909090917</v>
      </c>
      <c r="G59" s="38">
        <f>(AS_N!G59/AS_N!B59)*100</f>
        <v>0</v>
      </c>
      <c r="H59" s="38">
        <f>(AS_N!H59/AS_N!B59)*100</f>
        <v>0</v>
      </c>
      <c r="I59" s="38">
        <f>(AS_N!I59/AS_N!B59)*100</f>
        <v>0</v>
      </c>
      <c r="J59" s="39" t="s">
        <v>96</v>
      </c>
      <c r="K59" s="38">
        <f>(AS_N!K59/AS_N!B59)*100</f>
        <v>54.54545454545454</v>
      </c>
      <c r="L59" s="38">
        <f>(AS_N!L59/AS_N!B59)*100</f>
        <v>18.181818181818183</v>
      </c>
    </row>
    <row r="60" spans="1:12" ht="15" customHeight="1" x14ac:dyDescent="0.2">
      <c r="A60" s="32" t="s">
        <v>88</v>
      </c>
      <c r="B60" s="36">
        <v>100</v>
      </c>
      <c r="C60" s="38">
        <v>0</v>
      </c>
      <c r="D60" s="38">
        <v>0</v>
      </c>
      <c r="E60" s="38">
        <v>0</v>
      </c>
      <c r="F60" s="38">
        <v>0</v>
      </c>
      <c r="G60" s="38">
        <v>0</v>
      </c>
      <c r="H60" s="38">
        <v>0</v>
      </c>
      <c r="I60" s="38">
        <v>0</v>
      </c>
      <c r="J60" s="38">
        <v>0</v>
      </c>
      <c r="K60" s="38">
        <v>0</v>
      </c>
      <c r="L60" s="38">
        <v>0</v>
      </c>
    </row>
    <row r="61" spans="1:12" ht="15" customHeight="1" x14ac:dyDescent="0.2">
      <c r="A61" s="32" t="s">
        <v>89</v>
      </c>
      <c r="B61" s="36">
        <v>100</v>
      </c>
      <c r="C61" s="38">
        <f>(AS_N!C61/AS_N!B61)*100</f>
        <v>5.0632911392405067</v>
      </c>
      <c r="D61" s="38">
        <f>(AS_N!D61/AS_N!B61)*100</f>
        <v>9.4936708860759502</v>
      </c>
      <c r="E61" s="38">
        <f>(AS_N!E61/AS_N!B61)*100</f>
        <v>0.31645569620253167</v>
      </c>
      <c r="F61" s="38">
        <f>(AS_N!F61/AS_N!B61)*100</f>
        <v>9.1772151898734187</v>
      </c>
      <c r="G61" s="38">
        <f>(AS_N!G61/AS_N!B61)*100</f>
        <v>6.962025316455696</v>
      </c>
      <c r="H61" s="38">
        <f>(AS_N!H61/AS_N!B61)*100</f>
        <v>6.962025316455696</v>
      </c>
      <c r="I61" s="38">
        <f>(AS_N!I61/AS_N!B61)*100</f>
        <v>4.4303797468354427</v>
      </c>
      <c r="J61" s="39" t="s">
        <v>96</v>
      </c>
      <c r="K61" s="38">
        <f>(AS_N!K61/AS_N!B61)*100</f>
        <v>38.607594936708864</v>
      </c>
      <c r="L61" s="38">
        <f>(AS_N!L61/AS_N!B61)*100</f>
        <v>18.9873417721519</v>
      </c>
    </row>
    <row r="62" spans="1:12" ht="15" customHeight="1" x14ac:dyDescent="0.2">
      <c r="A62" s="32" t="s">
        <v>90</v>
      </c>
      <c r="B62" s="36">
        <v>100</v>
      </c>
      <c r="C62" s="38">
        <f>(AS_N!C62/AS_N!B62)*100</f>
        <v>4.7738693467336679</v>
      </c>
      <c r="D62" s="38">
        <f>(AS_N!D62/AS_N!B62)*100</f>
        <v>5.5276381909547743</v>
      </c>
      <c r="E62" s="38">
        <f>(AS_N!E62/AS_N!B62)*100</f>
        <v>0.25125628140703515</v>
      </c>
      <c r="F62" s="38">
        <f>(AS_N!F62/AS_N!B62)*100</f>
        <v>5.2763819095477382</v>
      </c>
      <c r="G62" s="38">
        <f>(AS_N!G62/AS_N!B62)*100</f>
        <v>7.0351758793969852</v>
      </c>
      <c r="H62" s="38">
        <f>(AS_N!H62/AS_N!B62)*100</f>
        <v>6.78391959798995</v>
      </c>
      <c r="I62" s="38">
        <f>(AS_N!I62/AS_N!B62)*100</f>
        <v>4.7738693467336679</v>
      </c>
      <c r="J62" s="39" t="s">
        <v>96</v>
      </c>
      <c r="K62" s="38">
        <f>(AS_N!K62/AS_N!B62)*100</f>
        <v>37.939698492462313</v>
      </c>
      <c r="L62" s="38">
        <f>(AS_N!L62/AS_N!B62)*100</f>
        <v>27.638190954773869</v>
      </c>
    </row>
    <row r="63" spans="1:12" ht="15" customHeight="1" x14ac:dyDescent="0.2">
      <c r="A63" s="32" t="s">
        <v>91</v>
      </c>
      <c r="B63" s="36">
        <v>100</v>
      </c>
      <c r="C63" s="38">
        <f>(AS_N!C63/AS_N!B63)*100</f>
        <v>0</v>
      </c>
      <c r="D63" s="38">
        <f>(AS_N!D63/AS_N!B63)*100</f>
        <v>11.538461538461538</v>
      </c>
      <c r="E63" s="38">
        <f>(AS_N!E63/AS_N!B63)*100</f>
        <v>0</v>
      </c>
      <c r="F63" s="38">
        <f>(AS_N!F63/AS_N!B63)*100</f>
        <v>23.076923076923077</v>
      </c>
      <c r="G63" s="38">
        <f>(AS_N!G63/AS_N!B63)*100</f>
        <v>7.6923076923076925</v>
      </c>
      <c r="H63" s="38">
        <f>(AS_N!H63/AS_N!B63)*100</f>
        <v>3.8461538461538463</v>
      </c>
      <c r="I63" s="38">
        <f>(AS_N!I63/AS_N!B63)*100</f>
        <v>19.230769230769234</v>
      </c>
      <c r="J63" s="38">
        <f>(AS_N!J63/AS_N!B63)*100</f>
        <v>0</v>
      </c>
      <c r="K63" s="38">
        <f>(AS_N!K63/AS_N!B63)*100</f>
        <v>26.923076923076923</v>
      </c>
      <c r="L63" s="38">
        <f>(AS_N!L63/AS_N!B63)*100</f>
        <v>7.6923076923076925</v>
      </c>
    </row>
    <row r="64" spans="1:12" ht="15" customHeight="1" x14ac:dyDescent="0.2">
      <c r="A64" s="32" t="s">
        <v>92</v>
      </c>
      <c r="B64" s="36">
        <v>100</v>
      </c>
      <c r="C64" s="38">
        <f>(AS_N!C64/AS_N!B64)*100</f>
        <v>7.6923076923076925</v>
      </c>
      <c r="D64" s="38">
        <f>(AS_N!D64/AS_N!B64)*100</f>
        <v>10.256410256410255</v>
      </c>
      <c r="E64" s="38">
        <f>(AS_N!E64/AS_N!B64)*100</f>
        <v>0</v>
      </c>
      <c r="F64" s="38">
        <f>(AS_N!F64/AS_N!B64)*100</f>
        <v>3.4188034188034191</v>
      </c>
      <c r="G64" s="38">
        <f>(AS_N!G64/AS_N!B64)*100</f>
        <v>1.7094017094017095</v>
      </c>
      <c r="H64" s="38">
        <f>(AS_N!H64/AS_N!B64)*100</f>
        <v>5.1282051282051277</v>
      </c>
      <c r="I64" s="38">
        <f>(AS_N!I64/AS_N!B64)*100</f>
        <v>9.4017094017094021</v>
      </c>
      <c r="J64" s="38">
        <f>(AS_N!J64/AS_N!B64)*100</f>
        <v>0</v>
      </c>
      <c r="K64" s="38">
        <f>(AS_N!K64/AS_N!B64)*100</f>
        <v>46.153846153846153</v>
      </c>
      <c r="L64" s="38">
        <f>(AS_N!L64/AS_N!B64)*100</f>
        <v>16.239316239316238</v>
      </c>
    </row>
    <row r="65" spans="1:12" ht="15" customHeight="1" x14ac:dyDescent="0.2">
      <c r="A65" s="32" t="s">
        <v>93</v>
      </c>
      <c r="B65" s="36">
        <v>100</v>
      </c>
      <c r="C65" s="38">
        <f>(AS_N!C65/AS_N!B65)*100</f>
        <v>0</v>
      </c>
      <c r="D65" s="38">
        <f>(AS_N!D65/AS_N!B65)*100</f>
        <v>33.333333333333329</v>
      </c>
      <c r="E65" s="38">
        <f>(AS_N!E65/AS_N!B65)*100</f>
        <v>0</v>
      </c>
      <c r="F65" s="38">
        <f>(AS_N!F65/AS_N!B65)*100</f>
        <v>33.333333333333329</v>
      </c>
      <c r="G65" s="38">
        <f>(AS_N!G65/AS_N!B65)*100</f>
        <v>0</v>
      </c>
      <c r="H65" s="38">
        <f>(AS_N!H65/AS_N!B65)*100</f>
        <v>0</v>
      </c>
      <c r="I65" s="38">
        <f>(AS_N!I65/AS_N!B65)*100</f>
        <v>0</v>
      </c>
      <c r="J65" s="39" t="s">
        <v>96</v>
      </c>
      <c r="K65" s="38">
        <f>(AS_N!K65/AS_N!B65)*100</f>
        <v>33.333333333333329</v>
      </c>
      <c r="L65" s="38">
        <f>(AS_N!L65/AS_N!B65)*100</f>
        <v>0</v>
      </c>
    </row>
    <row r="66" spans="1:12" ht="15" customHeight="1" x14ac:dyDescent="0.2">
      <c r="A66" s="32" t="s">
        <v>22</v>
      </c>
      <c r="B66" s="36">
        <v>100</v>
      </c>
      <c r="C66" s="38">
        <f>(AS_N!C66/AS_N!B66)*100</f>
        <v>4.0119081372271053</v>
      </c>
      <c r="D66" s="38">
        <f>(AS_N!D66/AS_N!B66)*100</f>
        <v>9.9943294584632838</v>
      </c>
      <c r="E66" s="38">
        <f>(AS_N!E66/AS_N!B66)*100</f>
        <v>0.36149702296569325</v>
      </c>
      <c r="F66" s="38">
        <f>(AS_N!F66/AS_N!B66)*100</f>
        <v>5.2523390983838958</v>
      </c>
      <c r="G66" s="38">
        <f>(AS_N!G66/AS_N!B66)*100</f>
        <v>2.218599376240431</v>
      </c>
      <c r="H66" s="38">
        <f>(AS_N!H66/AS_N!B66)*100</f>
        <v>9.2075418202438328</v>
      </c>
      <c r="I66" s="38">
        <f>(AS_N!I66/AS_N!B66)*100</f>
        <v>12.368868726963425</v>
      </c>
      <c r="J66" s="38">
        <f>(AS_N!J66/AS_N!B66)*100</f>
        <v>4.5506095832151967</v>
      </c>
      <c r="K66" s="38">
        <f>(AS_N!K66/AS_N!B66)*100</f>
        <v>39.828466118514314</v>
      </c>
      <c r="L66" s="38">
        <f>(AS_N!L66/AS_N!B66)*100</f>
        <v>12.205840657782819</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rintOptions horizontalCentered="1" verticalCentered="1"/>
  <pageMargins left="0" right="0" top="0" bottom="0" header="0" footer="0"/>
  <pageSetup scale="57" orientation="portrait" r:id="rId1"/>
  <headerFooter alignWithMargins="0"/>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5"/>
  <sheetViews>
    <sheetView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30" t="s">
        <v>25</v>
      </c>
      <c r="B7" s="5"/>
      <c r="D7" s="5"/>
      <c r="E7" s="5"/>
      <c r="F7" s="5"/>
      <c r="G7" s="5"/>
      <c r="H7" s="5"/>
      <c r="I7" s="5"/>
      <c r="J7" s="5"/>
      <c r="K7" s="5"/>
      <c r="L7" s="5"/>
    </row>
    <row r="8" spans="1:12" x14ac:dyDescent="0.2">
      <c r="A8" s="4"/>
      <c r="B8" s="5"/>
      <c r="C8" s="5"/>
      <c r="D8" s="5"/>
      <c r="E8" s="5"/>
      <c r="F8" s="5"/>
      <c r="G8" s="5"/>
      <c r="H8" s="5"/>
      <c r="I8" s="5"/>
      <c r="J8" s="5"/>
    </row>
    <row r="9" spans="1:12" s="28"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7">
        <v>927</v>
      </c>
      <c r="C10" s="37">
        <v>154</v>
      </c>
      <c r="D10" s="35">
        <v>121</v>
      </c>
      <c r="E10" s="35">
        <v>6</v>
      </c>
      <c r="F10" s="35">
        <v>24</v>
      </c>
      <c r="G10" s="35">
        <v>22</v>
      </c>
      <c r="H10" s="35">
        <v>20</v>
      </c>
      <c r="I10" s="35">
        <v>59</v>
      </c>
      <c r="J10" s="35" t="s">
        <v>96</v>
      </c>
      <c r="K10" s="35">
        <v>376</v>
      </c>
      <c r="L10" s="35">
        <v>145</v>
      </c>
    </row>
    <row r="11" spans="1:12" ht="15" customHeight="1" x14ac:dyDescent="0.2">
      <c r="A11" s="32" t="s">
        <v>39</v>
      </c>
      <c r="B11" s="37">
        <v>26</v>
      </c>
      <c r="C11" s="37">
        <v>3</v>
      </c>
      <c r="D11" s="35">
        <v>4</v>
      </c>
      <c r="E11" s="35">
        <v>0</v>
      </c>
      <c r="F11" s="35">
        <v>1</v>
      </c>
      <c r="G11" s="35">
        <v>2</v>
      </c>
      <c r="H11" s="35">
        <v>0</v>
      </c>
      <c r="I11" s="35">
        <v>1</v>
      </c>
      <c r="J11" s="35">
        <v>0</v>
      </c>
      <c r="K11" s="35">
        <v>14</v>
      </c>
      <c r="L11" s="35">
        <v>1</v>
      </c>
    </row>
    <row r="12" spans="1:12" ht="15" customHeight="1" x14ac:dyDescent="0.2">
      <c r="A12" s="32" t="s">
        <v>40</v>
      </c>
      <c r="B12" s="37">
        <v>0</v>
      </c>
      <c r="C12" s="37">
        <v>0</v>
      </c>
      <c r="D12" s="35">
        <v>0</v>
      </c>
      <c r="E12" s="35">
        <v>0</v>
      </c>
      <c r="F12" s="35">
        <v>0</v>
      </c>
      <c r="G12" s="35">
        <v>0</v>
      </c>
      <c r="H12" s="35">
        <v>0</v>
      </c>
      <c r="I12" s="35">
        <v>0</v>
      </c>
      <c r="J12" s="35">
        <v>0</v>
      </c>
      <c r="K12" s="35">
        <v>0</v>
      </c>
      <c r="L12" s="35">
        <v>0</v>
      </c>
    </row>
    <row r="13" spans="1:12" ht="15" customHeight="1" x14ac:dyDescent="0.2">
      <c r="A13" s="32" t="s">
        <v>41</v>
      </c>
      <c r="B13" s="37">
        <v>136</v>
      </c>
      <c r="C13" s="37">
        <v>13</v>
      </c>
      <c r="D13" s="35">
        <v>6</v>
      </c>
      <c r="E13" s="35">
        <v>1</v>
      </c>
      <c r="F13" s="35">
        <v>17</v>
      </c>
      <c r="G13" s="35">
        <v>1</v>
      </c>
      <c r="H13" s="35">
        <v>8</v>
      </c>
      <c r="I13" s="35">
        <v>19</v>
      </c>
      <c r="J13" s="35" t="s">
        <v>96</v>
      </c>
      <c r="K13" s="35">
        <v>52</v>
      </c>
      <c r="L13" s="35">
        <v>19</v>
      </c>
    </row>
    <row r="14" spans="1:12" ht="15" customHeight="1" x14ac:dyDescent="0.2">
      <c r="A14" s="32" t="s">
        <v>42</v>
      </c>
      <c r="B14" s="37">
        <v>1113</v>
      </c>
      <c r="C14" s="37">
        <v>37</v>
      </c>
      <c r="D14" s="35">
        <v>93</v>
      </c>
      <c r="E14" s="35">
        <v>2</v>
      </c>
      <c r="F14" s="35">
        <v>14</v>
      </c>
      <c r="G14" s="35">
        <v>13</v>
      </c>
      <c r="H14" s="35">
        <v>47</v>
      </c>
      <c r="I14" s="35">
        <v>44</v>
      </c>
      <c r="J14" s="35">
        <v>0</v>
      </c>
      <c r="K14" s="35">
        <v>126</v>
      </c>
      <c r="L14" s="35">
        <v>737</v>
      </c>
    </row>
    <row r="15" spans="1:12" ht="15" customHeight="1" x14ac:dyDescent="0.2">
      <c r="A15" s="32" t="s">
        <v>43</v>
      </c>
      <c r="B15" s="37">
        <v>2900</v>
      </c>
      <c r="C15" s="37">
        <v>88</v>
      </c>
      <c r="D15" s="35">
        <v>225</v>
      </c>
      <c r="E15" s="35">
        <v>16</v>
      </c>
      <c r="F15" s="35">
        <v>50</v>
      </c>
      <c r="G15" s="35">
        <v>0</v>
      </c>
      <c r="H15" s="35">
        <v>582</v>
      </c>
      <c r="I15" s="35">
        <v>482</v>
      </c>
      <c r="J15" s="35" t="s">
        <v>96</v>
      </c>
      <c r="K15" s="35">
        <v>1177</v>
      </c>
      <c r="L15" s="35">
        <v>280</v>
      </c>
    </row>
    <row r="16" spans="1:12" ht="15" customHeight="1" x14ac:dyDescent="0.2">
      <c r="A16" s="32" t="s">
        <v>44</v>
      </c>
      <c r="B16" s="37">
        <v>221</v>
      </c>
      <c r="C16" s="37">
        <v>25</v>
      </c>
      <c r="D16" s="35">
        <v>21</v>
      </c>
      <c r="E16" s="35">
        <v>3</v>
      </c>
      <c r="F16" s="35">
        <v>11</v>
      </c>
      <c r="G16" s="35">
        <v>7</v>
      </c>
      <c r="H16" s="35">
        <v>13</v>
      </c>
      <c r="I16" s="35">
        <v>34</v>
      </c>
      <c r="J16" s="35" t="s">
        <v>96</v>
      </c>
      <c r="K16" s="35">
        <v>85</v>
      </c>
      <c r="L16" s="35">
        <v>22</v>
      </c>
    </row>
    <row r="17" spans="1:12" ht="15" customHeight="1" x14ac:dyDescent="0.2">
      <c r="A17" s="32" t="s">
        <v>45</v>
      </c>
      <c r="B17" s="37">
        <v>501</v>
      </c>
      <c r="C17" s="37">
        <v>66</v>
      </c>
      <c r="D17" s="35">
        <v>29</v>
      </c>
      <c r="E17" s="35">
        <v>1</v>
      </c>
      <c r="F17" s="35">
        <v>24</v>
      </c>
      <c r="G17" s="35">
        <v>16</v>
      </c>
      <c r="H17" s="35">
        <v>22</v>
      </c>
      <c r="I17" s="35">
        <v>51</v>
      </c>
      <c r="J17" s="35" t="s">
        <v>96</v>
      </c>
      <c r="K17" s="35">
        <v>248</v>
      </c>
      <c r="L17" s="35">
        <v>44</v>
      </c>
    </row>
    <row r="18" spans="1:12" ht="15" customHeight="1" x14ac:dyDescent="0.2">
      <c r="A18" s="32" t="s">
        <v>46</v>
      </c>
      <c r="B18" s="37">
        <v>226</v>
      </c>
      <c r="C18" s="37">
        <v>31</v>
      </c>
      <c r="D18" s="35">
        <v>23</v>
      </c>
      <c r="E18" s="35">
        <v>3</v>
      </c>
      <c r="F18" s="35">
        <v>12</v>
      </c>
      <c r="G18" s="35">
        <v>8</v>
      </c>
      <c r="H18" s="35">
        <v>14</v>
      </c>
      <c r="I18" s="35">
        <v>10</v>
      </c>
      <c r="J18" s="35" t="s">
        <v>96</v>
      </c>
      <c r="K18" s="35">
        <v>104</v>
      </c>
      <c r="L18" s="35">
        <v>21</v>
      </c>
    </row>
    <row r="19" spans="1:12" ht="15" customHeight="1" x14ac:dyDescent="0.2">
      <c r="A19" s="32" t="s">
        <v>47</v>
      </c>
      <c r="B19" s="37">
        <v>266</v>
      </c>
      <c r="C19" s="37">
        <v>37</v>
      </c>
      <c r="D19" s="35">
        <v>35</v>
      </c>
      <c r="E19" s="35">
        <v>0</v>
      </c>
      <c r="F19" s="35">
        <v>10</v>
      </c>
      <c r="G19" s="35">
        <v>11</v>
      </c>
      <c r="H19" s="35">
        <v>8</v>
      </c>
      <c r="I19" s="35">
        <v>40</v>
      </c>
      <c r="J19" s="35">
        <v>0</v>
      </c>
      <c r="K19" s="35">
        <v>106</v>
      </c>
      <c r="L19" s="35">
        <v>19</v>
      </c>
    </row>
    <row r="20" spans="1:12" ht="15" customHeight="1" x14ac:dyDescent="0.2">
      <c r="A20" s="32" t="s">
        <v>48</v>
      </c>
      <c r="B20" s="37">
        <v>2799</v>
      </c>
      <c r="C20" s="37">
        <v>456</v>
      </c>
      <c r="D20" s="35">
        <v>232</v>
      </c>
      <c r="E20" s="35">
        <v>12</v>
      </c>
      <c r="F20" s="35">
        <v>68</v>
      </c>
      <c r="G20" s="35">
        <v>39</v>
      </c>
      <c r="H20" s="35">
        <v>93</v>
      </c>
      <c r="I20" s="35">
        <v>634</v>
      </c>
      <c r="J20" s="35" t="s">
        <v>96</v>
      </c>
      <c r="K20" s="35">
        <v>1040</v>
      </c>
      <c r="L20" s="35">
        <v>225</v>
      </c>
    </row>
    <row r="21" spans="1:12" ht="15" customHeight="1" x14ac:dyDescent="0.2">
      <c r="A21" s="32" t="s">
        <v>49</v>
      </c>
      <c r="B21" s="37">
        <v>2552</v>
      </c>
      <c r="C21" s="37">
        <v>618</v>
      </c>
      <c r="D21" s="35">
        <v>0</v>
      </c>
      <c r="E21" s="35">
        <v>32</v>
      </c>
      <c r="F21" s="35">
        <v>136</v>
      </c>
      <c r="G21" s="35">
        <v>61</v>
      </c>
      <c r="H21" s="35">
        <v>101</v>
      </c>
      <c r="I21" s="35">
        <v>278</v>
      </c>
      <c r="J21" s="35">
        <v>0</v>
      </c>
      <c r="K21" s="35">
        <v>1082</v>
      </c>
      <c r="L21" s="35">
        <v>244</v>
      </c>
    </row>
    <row r="22" spans="1:12" ht="15" customHeight="1" x14ac:dyDescent="0.2">
      <c r="A22" s="32" t="s">
        <v>50</v>
      </c>
      <c r="B22" s="37">
        <v>0</v>
      </c>
      <c r="C22" s="37">
        <v>0</v>
      </c>
      <c r="D22" s="35">
        <v>0</v>
      </c>
      <c r="E22" s="35">
        <v>0</v>
      </c>
      <c r="F22" s="35">
        <v>0</v>
      </c>
      <c r="G22" s="35">
        <v>0</v>
      </c>
      <c r="H22" s="35">
        <v>0</v>
      </c>
      <c r="I22" s="35">
        <v>0</v>
      </c>
      <c r="J22" s="35" t="s">
        <v>96</v>
      </c>
      <c r="K22" s="35">
        <v>0</v>
      </c>
      <c r="L22" s="35">
        <v>0</v>
      </c>
    </row>
    <row r="23" spans="1:12" ht="15" customHeight="1" x14ac:dyDescent="0.2">
      <c r="A23" s="32" t="s">
        <v>51</v>
      </c>
      <c r="B23" s="37">
        <v>31</v>
      </c>
      <c r="C23" s="37">
        <v>3</v>
      </c>
      <c r="D23" s="35">
        <v>1</v>
      </c>
      <c r="E23" s="35">
        <v>0</v>
      </c>
      <c r="F23" s="35">
        <v>8</v>
      </c>
      <c r="G23" s="35">
        <v>1</v>
      </c>
      <c r="H23" s="35">
        <v>0</v>
      </c>
      <c r="I23" s="35">
        <v>6</v>
      </c>
      <c r="J23" s="35" t="s">
        <v>96</v>
      </c>
      <c r="K23" s="35">
        <v>7</v>
      </c>
      <c r="L23" s="35">
        <v>5</v>
      </c>
    </row>
    <row r="24" spans="1:12" ht="15" customHeight="1" x14ac:dyDescent="0.2">
      <c r="A24" s="32" t="s">
        <v>52</v>
      </c>
      <c r="B24" s="37">
        <v>18</v>
      </c>
      <c r="C24" s="37">
        <v>2</v>
      </c>
      <c r="D24" s="35">
        <v>2</v>
      </c>
      <c r="E24" s="35">
        <v>0</v>
      </c>
      <c r="F24" s="35">
        <v>1</v>
      </c>
      <c r="G24" s="35">
        <v>0</v>
      </c>
      <c r="H24" s="35">
        <v>1</v>
      </c>
      <c r="I24" s="35">
        <v>4</v>
      </c>
      <c r="J24" s="35" t="s">
        <v>96</v>
      </c>
      <c r="K24" s="35">
        <v>5</v>
      </c>
      <c r="L24" s="35">
        <v>3</v>
      </c>
    </row>
    <row r="25" spans="1:12" ht="15" customHeight="1" x14ac:dyDescent="0.2">
      <c r="A25" s="32" t="s">
        <v>53</v>
      </c>
      <c r="B25" s="37">
        <v>2509</v>
      </c>
      <c r="C25" s="37">
        <v>470</v>
      </c>
      <c r="D25" s="35">
        <v>287</v>
      </c>
      <c r="E25" s="35">
        <v>13</v>
      </c>
      <c r="F25" s="35">
        <v>94</v>
      </c>
      <c r="G25" s="35">
        <v>10</v>
      </c>
      <c r="H25" s="35">
        <v>108</v>
      </c>
      <c r="I25" s="35">
        <v>517</v>
      </c>
      <c r="J25" s="35">
        <v>0</v>
      </c>
      <c r="K25" s="35">
        <v>838</v>
      </c>
      <c r="L25" s="35">
        <v>172</v>
      </c>
    </row>
    <row r="26" spans="1:12" ht="15" customHeight="1" x14ac:dyDescent="0.2">
      <c r="A26" s="32" t="s">
        <v>54</v>
      </c>
      <c r="B26" s="37">
        <v>922</v>
      </c>
      <c r="C26" s="37">
        <v>37</v>
      </c>
      <c r="D26" s="35">
        <v>127</v>
      </c>
      <c r="E26" s="35">
        <v>4</v>
      </c>
      <c r="F26" s="35">
        <v>26</v>
      </c>
      <c r="G26" s="35">
        <v>46</v>
      </c>
      <c r="H26" s="35">
        <v>32</v>
      </c>
      <c r="I26" s="35">
        <v>164</v>
      </c>
      <c r="J26" s="35" t="s">
        <v>96</v>
      </c>
      <c r="K26" s="35">
        <v>259</v>
      </c>
      <c r="L26" s="35">
        <v>227</v>
      </c>
    </row>
    <row r="27" spans="1:12" ht="15" customHeight="1" x14ac:dyDescent="0.2">
      <c r="A27" s="32" t="s">
        <v>55</v>
      </c>
      <c r="B27" s="37">
        <v>193</v>
      </c>
      <c r="C27" s="37">
        <v>31</v>
      </c>
      <c r="D27" s="35">
        <v>5</v>
      </c>
      <c r="E27" s="35">
        <v>0</v>
      </c>
      <c r="F27" s="35">
        <v>19</v>
      </c>
      <c r="G27" s="35">
        <v>5</v>
      </c>
      <c r="H27" s="35">
        <v>37</v>
      </c>
      <c r="I27" s="35">
        <v>0</v>
      </c>
      <c r="J27" s="35" t="s">
        <v>96</v>
      </c>
      <c r="K27" s="35">
        <v>55</v>
      </c>
      <c r="L27" s="35">
        <v>41</v>
      </c>
    </row>
    <row r="28" spans="1:12" ht="15" customHeight="1" x14ac:dyDescent="0.2">
      <c r="A28" s="32" t="s">
        <v>56</v>
      </c>
      <c r="B28" s="37">
        <v>273</v>
      </c>
      <c r="C28" s="37">
        <v>31</v>
      </c>
      <c r="D28" s="35">
        <v>30</v>
      </c>
      <c r="E28" s="35">
        <v>0</v>
      </c>
      <c r="F28" s="35">
        <v>22</v>
      </c>
      <c r="G28" s="35">
        <v>5</v>
      </c>
      <c r="H28" s="35">
        <v>9</v>
      </c>
      <c r="I28" s="35">
        <v>22</v>
      </c>
      <c r="J28" s="35" t="s">
        <v>96</v>
      </c>
      <c r="K28" s="35">
        <v>128</v>
      </c>
      <c r="L28" s="35">
        <v>26</v>
      </c>
    </row>
    <row r="29" spans="1:12" ht="15" customHeight="1" x14ac:dyDescent="0.2">
      <c r="A29" s="32" t="s">
        <v>57</v>
      </c>
      <c r="B29" s="37">
        <v>376</v>
      </c>
      <c r="C29" s="37">
        <v>38</v>
      </c>
      <c r="D29" s="35">
        <v>31</v>
      </c>
      <c r="E29" s="35">
        <v>1</v>
      </c>
      <c r="F29" s="35">
        <v>20</v>
      </c>
      <c r="G29" s="35">
        <v>36</v>
      </c>
      <c r="H29" s="35">
        <v>19</v>
      </c>
      <c r="I29" s="35">
        <v>43</v>
      </c>
      <c r="J29" s="35">
        <v>0</v>
      </c>
      <c r="K29" s="35">
        <v>183</v>
      </c>
      <c r="L29" s="35">
        <v>5</v>
      </c>
    </row>
    <row r="30" spans="1:12" ht="15" customHeight="1" x14ac:dyDescent="0.2">
      <c r="A30" s="32" t="s">
        <v>58</v>
      </c>
      <c r="B30" s="37">
        <v>1497</v>
      </c>
      <c r="C30" s="37">
        <v>218</v>
      </c>
      <c r="D30" s="35">
        <v>233</v>
      </c>
      <c r="E30" s="35">
        <v>14</v>
      </c>
      <c r="F30" s="35">
        <v>50</v>
      </c>
      <c r="G30" s="35">
        <v>32</v>
      </c>
      <c r="H30" s="35">
        <v>56</v>
      </c>
      <c r="I30" s="35">
        <v>143</v>
      </c>
      <c r="J30" s="35">
        <v>0</v>
      </c>
      <c r="K30" s="35">
        <v>600</v>
      </c>
      <c r="L30" s="35">
        <v>151</v>
      </c>
    </row>
    <row r="31" spans="1:12" ht="15" customHeight="1" x14ac:dyDescent="0.2">
      <c r="A31" s="32" t="s">
        <v>59</v>
      </c>
      <c r="B31" s="37">
        <v>14</v>
      </c>
      <c r="C31" s="37">
        <v>1</v>
      </c>
      <c r="D31" s="35">
        <v>1</v>
      </c>
      <c r="E31" s="35">
        <v>0</v>
      </c>
      <c r="F31" s="35">
        <v>1</v>
      </c>
      <c r="G31" s="35">
        <v>0</v>
      </c>
      <c r="H31" s="35">
        <v>0</v>
      </c>
      <c r="I31" s="35">
        <v>0</v>
      </c>
      <c r="J31" s="35" t="s">
        <v>96</v>
      </c>
      <c r="K31" s="35">
        <v>10</v>
      </c>
      <c r="L31" s="35">
        <v>1</v>
      </c>
    </row>
    <row r="32" spans="1:12" ht="15" customHeight="1" x14ac:dyDescent="0.2">
      <c r="A32" s="32" t="s">
        <v>60</v>
      </c>
      <c r="B32" s="37">
        <v>2423</v>
      </c>
      <c r="C32" s="37">
        <v>338</v>
      </c>
      <c r="D32" s="35">
        <v>421</v>
      </c>
      <c r="E32" s="35">
        <v>9</v>
      </c>
      <c r="F32" s="35">
        <v>71</v>
      </c>
      <c r="G32" s="35">
        <v>7</v>
      </c>
      <c r="H32" s="35">
        <v>26</v>
      </c>
      <c r="I32" s="35">
        <v>98</v>
      </c>
      <c r="J32" s="35">
        <v>714</v>
      </c>
      <c r="K32" s="35">
        <v>491</v>
      </c>
      <c r="L32" s="35">
        <v>248</v>
      </c>
    </row>
    <row r="33" spans="1:12" ht="15" customHeight="1" x14ac:dyDescent="0.2">
      <c r="A33" s="32" t="s">
        <v>61</v>
      </c>
      <c r="B33" s="37">
        <v>1711</v>
      </c>
      <c r="C33" s="37">
        <v>350</v>
      </c>
      <c r="D33" s="35">
        <v>224</v>
      </c>
      <c r="E33" s="35">
        <v>4</v>
      </c>
      <c r="F33" s="35">
        <v>56</v>
      </c>
      <c r="G33" s="35">
        <v>20</v>
      </c>
      <c r="H33" s="35">
        <v>148</v>
      </c>
      <c r="I33" s="35">
        <v>0</v>
      </c>
      <c r="J33" s="35" t="s">
        <v>96</v>
      </c>
      <c r="K33" s="35">
        <v>692</v>
      </c>
      <c r="L33" s="35">
        <v>217</v>
      </c>
    </row>
    <row r="34" spans="1:12" ht="15" customHeight="1" x14ac:dyDescent="0.2">
      <c r="A34" s="32" t="s">
        <v>62</v>
      </c>
      <c r="B34" s="37">
        <v>1632</v>
      </c>
      <c r="C34" s="37">
        <v>338</v>
      </c>
      <c r="D34" s="35">
        <v>250</v>
      </c>
      <c r="E34" s="35">
        <v>7</v>
      </c>
      <c r="F34" s="35">
        <v>137</v>
      </c>
      <c r="G34" s="35">
        <v>114</v>
      </c>
      <c r="H34" s="35">
        <v>63</v>
      </c>
      <c r="I34" s="35">
        <v>132</v>
      </c>
      <c r="J34" s="35" t="s">
        <v>96</v>
      </c>
      <c r="K34" s="35">
        <v>372</v>
      </c>
      <c r="L34" s="35">
        <v>219</v>
      </c>
    </row>
    <row r="35" spans="1:12" ht="15" customHeight="1" x14ac:dyDescent="0.2">
      <c r="A35" s="32" t="s">
        <v>63</v>
      </c>
      <c r="B35" s="37">
        <v>431</v>
      </c>
      <c r="C35" s="37">
        <v>24</v>
      </c>
      <c r="D35" s="35">
        <v>16</v>
      </c>
      <c r="E35" s="35">
        <v>3</v>
      </c>
      <c r="F35" s="35">
        <v>21</v>
      </c>
      <c r="G35" s="35">
        <v>29</v>
      </c>
      <c r="H35" s="35">
        <v>25</v>
      </c>
      <c r="I35" s="35">
        <v>5</v>
      </c>
      <c r="J35" s="35">
        <v>0</v>
      </c>
      <c r="K35" s="35">
        <v>251</v>
      </c>
      <c r="L35" s="35">
        <v>57</v>
      </c>
    </row>
    <row r="36" spans="1:12" ht="15" customHeight="1" x14ac:dyDescent="0.2">
      <c r="A36" s="32" t="s">
        <v>64</v>
      </c>
      <c r="B36" s="37">
        <v>751</v>
      </c>
      <c r="C36" s="37">
        <v>62</v>
      </c>
      <c r="D36" s="35">
        <v>58</v>
      </c>
      <c r="E36" s="35">
        <v>6</v>
      </c>
      <c r="F36" s="35">
        <v>23</v>
      </c>
      <c r="G36" s="35">
        <v>25</v>
      </c>
      <c r="H36" s="35">
        <v>33</v>
      </c>
      <c r="I36" s="35">
        <v>169</v>
      </c>
      <c r="J36" s="35">
        <v>0</v>
      </c>
      <c r="K36" s="35">
        <v>304</v>
      </c>
      <c r="L36" s="35">
        <v>71</v>
      </c>
    </row>
    <row r="37" spans="1:12" ht="15" customHeight="1" x14ac:dyDescent="0.2">
      <c r="A37" s="32" t="s">
        <v>65</v>
      </c>
      <c r="B37" s="37">
        <v>550</v>
      </c>
      <c r="C37" s="37">
        <v>50</v>
      </c>
      <c r="D37" s="35">
        <v>15</v>
      </c>
      <c r="E37" s="35">
        <v>3</v>
      </c>
      <c r="F37" s="35">
        <v>36</v>
      </c>
      <c r="G37" s="35">
        <v>39</v>
      </c>
      <c r="H37" s="35">
        <v>31</v>
      </c>
      <c r="I37" s="35">
        <v>31</v>
      </c>
      <c r="J37" s="35" t="s">
        <v>96</v>
      </c>
      <c r="K37" s="35">
        <v>299</v>
      </c>
      <c r="L37" s="35">
        <v>46</v>
      </c>
    </row>
    <row r="38" spans="1:12" ht="15" customHeight="1" x14ac:dyDescent="0.2">
      <c r="A38" s="32" t="s">
        <v>66</v>
      </c>
      <c r="B38" s="37">
        <v>9</v>
      </c>
      <c r="C38" s="37">
        <v>0</v>
      </c>
      <c r="D38" s="35">
        <v>5</v>
      </c>
      <c r="E38" s="35">
        <v>0</v>
      </c>
      <c r="F38" s="35">
        <v>1</v>
      </c>
      <c r="G38" s="35">
        <v>0</v>
      </c>
      <c r="H38" s="35">
        <v>0</v>
      </c>
      <c r="I38" s="35">
        <v>1</v>
      </c>
      <c r="J38" s="35" t="s">
        <v>96</v>
      </c>
      <c r="K38" s="35">
        <v>0</v>
      </c>
      <c r="L38" s="35">
        <v>2</v>
      </c>
    </row>
    <row r="39" spans="1:12" ht="15" customHeight="1" x14ac:dyDescent="0.2">
      <c r="A39" s="32" t="s">
        <v>67</v>
      </c>
      <c r="B39" s="37">
        <v>42</v>
      </c>
      <c r="C39" s="37">
        <v>2</v>
      </c>
      <c r="D39" s="35">
        <v>2</v>
      </c>
      <c r="E39" s="35">
        <v>0</v>
      </c>
      <c r="F39" s="35">
        <v>0</v>
      </c>
      <c r="G39" s="35">
        <v>0</v>
      </c>
      <c r="H39" s="35">
        <v>2</v>
      </c>
      <c r="I39" s="35">
        <v>0</v>
      </c>
      <c r="J39" s="35">
        <v>12</v>
      </c>
      <c r="K39" s="35">
        <v>22</v>
      </c>
      <c r="L39" s="35">
        <v>2</v>
      </c>
    </row>
    <row r="40" spans="1:12" ht="15" customHeight="1" x14ac:dyDescent="0.2">
      <c r="A40" s="32" t="s">
        <v>68</v>
      </c>
      <c r="B40" s="37">
        <v>223</v>
      </c>
      <c r="C40" s="37">
        <v>46</v>
      </c>
      <c r="D40" s="35">
        <v>12</v>
      </c>
      <c r="E40" s="35">
        <v>2</v>
      </c>
      <c r="F40" s="35">
        <v>13</v>
      </c>
      <c r="G40" s="35">
        <v>0</v>
      </c>
      <c r="H40" s="35">
        <v>3</v>
      </c>
      <c r="I40" s="35">
        <v>49</v>
      </c>
      <c r="J40" s="35">
        <v>0</v>
      </c>
      <c r="K40" s="35">
        <v>79</v>
      </c>
      <c r="L40" s="35">
        <v>19</v>
      </c>
    </row>
    <row r="41" spans="1:12" ht="15" customHeight="1" x14ac:dyDescent="0.2">
      <c r="A41" s="32" t="s">
        <v>69</v>
      </c>
      <c r="B41" s="37">
        <v>21</v>
      </c>
      <c r="C41" s="37">
        <v>1</v>
      </c>
      <c r="D41" s="35">
        <v>2</v>
      </c>
      <c r="E41" s="35">
        <v>0</v>
      </c>
      <c r="F41" s="35">
        <v>1</v>
      </c>
      <c r="G41" s="35">
        <v>1</v>
      </c>
      <c r="H41" s="35">
        <v>0</v>
      </c>
      <c r="I41" s="35">
        <v>2</v>
      </c>
      <c r="J41" s="35" t="s">
        <v>96</v>
      </c>
      <c r="K41" s="35">
        <v>11</v>
      </c>
      <c r="L41" s="35">
        <v>3</v>
      </c>
    </row>
    <row r="42" spans="1:12" ht="15" customHeight="1" x14ac:dyDescent="0.2">
      <c r="A42" s="32" t="s">
        <v>70</v>
      </c>
      <c r="B42" s="37">
        <v>1085</v>
      </c>
      <c r="C42" s="37">
        <v>106</v>
      </c>
      <c r="D42" s="35">
        <v>99</v>
      </c>
      <c r="E42" s="35">
        <v>3</v>
      </c>
      <c r="F42" s="35">
        <v>27</v>
      </c>
      <c r="G42" s="35">
        <v>43</v>
      </c>
      <c r="H42" s="35">
        <v>80</v>
      </c>
      <c r="I42" s="35">
        <v>223</v>
      </c>
      <c r="J42" s="35" t="s">
        <v>96</v>
      </c>
      <c r="K42" s="35">
        <v>383</v>
      </c>
      <c r="L42" s="35">
        <v>121</v>
      </c>
    </row>
    <row r="43" spans="1:12" ht="15" customHeight="1" x14ac:dyDescent="0.2">
      <c r="A43" s="32" t="s">
        <v>71</v>
      </c>
      <c r="B43" s="37">
        <v>81</v>
      </c>
      <c r="C43" s="37">
        <v>15</v>
      </c>
      <c r="D43" s="35">
        <v>7</v>
      </c>
      <c r="E43" s="35">
        <v>0</v>
      </c>
      <c r="F43" s="35">
        <v>12</v>
      </c>
      <c r="G43" s="35">
        <v>1</v>
      </c>
      <c r="H43" s="35">
        <v>9</v>
      </c>
      <c r="I43" s="35">
        <v>4</v>
      </c>
      <c r="J43" s="35" t="s">
        <v>96</v>
      </c>
      <c r="K43" s="35">
        <v>28</v>
      </c>
      <c r="L43" s="35">
        <v>5</v>
      </c>
    </row>
    <row r="44" spans="1:12" ht="15" customHeight="1" x14ac:dyDescent="0.2">
      <c r="A44" s="32" t="s">
        <v>72</v>
      </c>
      <c r="B44" s="37">
        <v>3472</v>
      </c>
      <c r="C44" s="37">
        <v>138</v>
      </c>
      <c r="D44" s="35">
        <v>198</v>
      </c>
      <c r="E44" s="35">
        <v>5</v>
      </c>
      <c r="F44" s="35">
        <v>78</v>
      </c>
      <c r="G44" s="35">
        <v>59</v>
      </c>
      <c r="H44" s="35">
        <v>40</v>
      </c>
      <c r="I44" s="35">
        <v>735</v>
      </c>
      <c r="J44" s="35">
        <v>1128</v>
      </c>
      <c r="K44" s="35">
        <v>938</v>
      </c>
      <c r="L44" s="35">
        <v>153</v>
      </c>
    </row>
    <row r="45" spans="1:12" ht="15" customHeight="1" x14ac:dyDescent="0.2">
      <c r="A45" s="32" t="s">
        <v>73</v>
      </c>
      <c r="B45" s="37">
        <v>2206</v>
      </c>
      <c r="C45" s="37">
        <v>333</v>
      </c>
      <c r="D45" s="35">
        <v>113</v>
      </c>
      <c r="E45" s="35">
        <v>19</v>
      </c>
      <c r="F45" s="35">
        <v>81</v>
      </c>
      <c r="G45" s="35">
        <v>111</v>
      </c>
      <c r="H45" s="35">
        <v>71</v>
      </c>
      <c r="I45" s="35">
        <v>491</v>
      </c>
      <c r="J45" s="35">
        <v>0</v>
      </c>
      <c r="K45" s="35">
        <v>741</v>
      </c>
      <c r="L45" s="35">
        <v>246</v>
      </c>
    </row>
    <row r="46" spans="1:12" ht="15" customHeight="1" x14ac:dyDescent="0.2">
      <c r="A46" s="32" t="s">
        <v>74</v>
      </c>
      <c r="B46" s="37">
        <v>22</v>
      </c>
      <c r="C46" s="37">
        <v>1</v>
      </c>
      <c r="D46" s="35">
        <v>0</v>
      </c>
      <c r="E46" s="35">
        <v>1</v>
      </c>
      <c r="F46" s="35">
        <v>5</v>
      </c>
      <c r="G46" s="35">
        <v>1</v>
      </c>
      <c r="H46" s="35">
        <v>2</v>
      </c>
      <c r="I46" s="35">
        <v>2</v>
      </c>
      <c r="J46" s="35">
        <v>0</v>
      </c>
      <c r="K46" s="35">
        <v>6</v>
      </c>
      <c r="L46" s="35">
        <v>4</v>
      </c>
    </row>
    <row r="47" spans="1:12" ht="15" customHeight="1" x14ac:dyDescent="0.2">
      <c r="A47" s="32" t="s">
        <v>75</v>
      </c>
      <c r="B47" s="37">
        <v>0</v>
      </c>
      <c r="C47" s="37">
        <v>0</v>
      </c>
      <c r="D47" s="35">
        <v>0</v>
      </c>
      <c r="E47" s="35">
        <v>0</v>
      </c>
      <c r="F47" s="35">
        <v>0</v>
      </c>
      <c r="G47" s="35">
        <v>0</v>
      </c>
      <c r="H47" s="35">
        <v>0</v>
      </c>
      <c r="I47" s="35">
        <v>0</v>
      </c>
      <c r="J47" s="35">
        <v>0</v>
      </c>
      <c r="K47" s="35">
        <v>0</v>
      </c>
      <c r="L47" s="35">
        <v>0</v>
      </c>
    </row>
    <row r="48" spans="1:12" ht="15" customHeight="1" x14ac:dyDescent="0.2">
      <c r="A48" s="32" t="s">
        <v>76</v>
      </c>
      <c r="B48" s="37">
        <v>1597</v>
      </c>
      <c r="C48" s="37">
        <v>315</v>
      </c>
      <c r="D48" s="35">
        <v>198</v>
      </c>
      <c r="E48" s="35">
        <v>12</v>
      </c>
      <c r="F48" s="35">
        <v>29</v>
      </c>
      <c r="G48" s="35">
        <v>88</v>
      </c>
      <c r="H48" s="35">
        <v>136</v>
      </c>
      <c r="I48" s="35">
        <v>121</v>
      </c>
      <c r="J48" s="35" t="s">
        <v>96</v>
      </c>
      <c r="K48" s="35">
        <v>544</v>
      </c>
      <c r="L48" s="35">
        <v>154</v>
      </c>
    </row>
    <row r="49" spans="1:12" ht="15" customHeight="1" x14ac:dyDescent="0.2">
      <c r="A49" s="32" t="s">
        <v>77</v>
      </c>
      <c r="B49" s="37">
        <v>200</v>
      </c>
      <c r="C49" s="37">
        <v>51</v>
      </c>
      <c r="D49" s="35">
        <v>17</v>
      </c>
      <c r="E49" s="35">
        <v>2</v>
      </c>
      <c r="F49" s="35">
        <v>9</v>
      </c>
      <c r="G49" s="35">
        <v>1</v>
      </c>
      <c r="H49" s="35">
        <v>3</v>
      </c>
      <c r="I49" s="35">
        <v>23</v>
      </c>
      <c r="J49" s="35" t="s">
        <v>96</v>
      </c>
      <c r="K49" s="35">
        <v>62</v>
      </c>
      <c r="L49" s="35">
        <v>32</v>
      </c>
    </row>
    <row r="50" spans="1:12" ht="15" customHeight="1" x14ac:dyDescent="0.2">
      <c r="A50" s="32" t="s">
        <v>78</v>
      </c>
      <c r="B50" s="37">
        <v>87</v>
      </c>
      <c r="C50" s="37">
        <v>8</v>
      </c>
      <c r="D50" s="35">
        <v>13</v>
      </c>
      <c r="E50" s="35">
        <v>1</v>
      </c>
      <c r="F50" s="35">
        <v>5</v>
      </c>
      <c r="G50" s="35">
        <v>3</v>
      </c>
      <c r="H50" s="35">
        <v>0</v>
      </c>
      <c r="I50" s="35">
        <v>0</v>
      </c>
      <c r="J50" s="35" t="s">
        <v>96</v>
      </c>
      <c r="K50" s="35">
        <v>51</v>
      </c>
      <c r="L50" s="35">
        <v>6</v>
      </c>
    </row>
    <row r="51" spans="1:12" ht="15" customHeight="1" x14ac:dyDescent="0.2">
      <c r="A51" s="32" t="s">
        <v>79</v>
      </c>
      <c r="B51" s="37">
        <v>2480</v>
      </c>
      <c r="C51" s="37">
        <v>390</v>
      </c>
      <c r="D51" s="35">
        <v>350</v>
      </c>
      <c r="E51" s="35">
        <v>9</v>
      </c>
      <c r="F51" s="35">
        <v>67</v>
      </c>
      <c r="G51" s="35">
        <v>89</v>
      </c>
      <c r="H51" s="35">
        <v>88</v>
      </c>
      <c r="I51" s="35">
        <v>453</v>
      </c>
      <c r="J51" s="35" t="s">
        <v>96</v>
      </c>
      <c r="K51" s="35">
        <v>837</v>
      </c>
      <c r="L51" s="35">
        <v>197</v>
      </c>
    </row>
    <row r="52" spans="1:12" ht="15" customHeight="1" x14ac:dyDescent="0.2">
      <c r="A52" s="32" t="s">
        <v>80</v>
      </c>
      <c r="B52" s="37">
        <v>0</v>
      </c>
      <c r="C52" s="37">
        <v>0</v>
      </c>
      <c r="D52" s="35">
        <v>0</v>
      </c>
      <c r="E52" s="35">
        <v>0</v>
      </c>
      <c r="F52" s="35">
        <v>0</v>
      </c>
      <c r="G52" s="35">
        <v>0</v>
      </c>
      <c r="H52" s="35">
        <v>0</v>
      </c>
      <c r="I52" s="35">
        <v>0</v>
      </c>
      <c r="J52" s="35">
        <v>0</v>
      </c>
      <c r="K52" s="35">
        <v>0</v>
      </c>
      <c r="L52" s="35">
        <v>0</v>
      </c>
    </row>
    <row r="53" spans="1:12" ht="15" customHeight="1" x14ac:dyDescent="0.2">
      <c r="A53" s="32" t="s">
        <v>81</v>
      </c>
      <c r="B53" s="37">
        <v>151</v>
      </c>
      <c r="C53" s="37">
        <v>30</v>
      </c>
      <c r="D53" s="35">
        <v>25</v>
      </c>
      <c r="E53" s="35">
        <v>0</v>
      </c>
      <c r="F53" s="35">
        <v>5</v>
      </c>
      <c r="G53" s="35">
        <v>9</v>
      </c>
      <c r="H53" s="35">
        <v>13</v>
      </c>
      <c r="I53" s="35">
        <v>10</v>
      </c>
      <c r="J53" s="35">
        <v>0</v>
      </c>
      <c r="K53" s="35">
        <v>42</v>
      </c>
      <c r="L53" s="35">
        <v>17</v>
      </c>
    </row>
    <row r="54" spans="1:12" ht="15" customHeight="1" x14ac:dyDescent="0.2">
      <c r="A54" s="32" t="s">
        <v>82</v>
      </c>
      <c r="B54" s="37" t="s">
        <v>95</v>
      </c>
      <c r="C54" s="37" t="s">
        <v>95</v>
      </c>
      <c r="D54" s="35" t="s">
        <v>95</v>
      </c>
      <c r="E54" s="35" t="s">
        <v>95</v>
      </c>
      <c r="F54" s="35" t="s">
        <v>95</v>
      </c>
      <c r="G54" s="35" t="s">
        <v>95</v>
      </c>
      <c r="H54" s="35" t="s">
        <v>95</v>
      </c>
      <c r="I54" s="35" t="s">
        <v>95</v>
      </c>
      <c r="J54" s="35" t="s">
        <v>95</v>
      </c>
      <c r="K54" s="35" t="s">
        <v>95</v>
      </c>
      <c r="L54" s="35" t="s">
        <v>95</v>
      </c>
    </row>
    <row r="55" spans="1:12" ht="15" customHeight="1" x14ac:dyDescent="0.2">
      <c r="A55" s="32" t="s">
        <v>83</v>
      </c>
      <c r="B55" s="37">
        <v>19</v>
      </c>
      <c r="C55" s="37">
        <v>0</v>
      </c>
      <c r="D55" s="35">
        <v>1</v>
      </c>
      <c r="E55" s="35">
        <v>0</v>
      </c>
      <c r="F55" s="35">
        <v>1</v>
      </c>
      <c r="G55" s="35">
        <v>1</v>
      </c>
      <c r="H55" s="35">
        <v>2</v>
      </c>
      <c r="I55" s="35">
        <v>1</v>
      </c>
      <c r="J55" s="35">
        <v>0</v>
      </c>
      <c r="K55" s="35">
        <v>12</v>
      </c>
      <c r="L55" s="35">
        <v>1</v>
      </c>
    </row>
    <row r="56" spans="1:12" ht="15" customHeight="1" x14ac:dyDescent="0.2">
      <c r="A56" s="32" t="s">
        <v>84</v>
      </c>
      <c r="B56" s="37">
        <v>586</v>
      </c>
      <c r="C56" s="37">
        <v>77</v>
      </c>
      <c r="D56" s="35">
        <v>53</v>
      </c>
      <c r="E56" s="35">
        <v>7</v>
      </c>
      <c r="F56" s="35">
        <v>27</v>
      </c>
      <c r="G56" s="35">
        <v>6</v>
      </c>
      <c r="H56" s="35">
        <v>18</v>
      </c>
      <c r="I56" s="35">
        <v>106</v>
      </c>
      <c r="J56" s="35">
        <v>0</v>
      </c>
      <c r="K56" s="35">
        <v>213</v>
      </c>
      <c r="L56" s="35">
        <v>79</v>
      </c>
    </row>
    <row r="57" spans="1:12" ht="15" customHeight="1" x14ac:dyDescent="0.2">
      <c r="A57" s="32" t="s">
        <v>85</v>
      </c>
      <c r="B57" s="37">
        <v>2129</v>
      </c>
      <c r="C57" s="37">
        <v>307</v>
      </c>
      <c r="D57" s="35">
        <v>292</v>
      </c>
      <c r="E57" s="35">
        <v>7</v>
      </c>
      <c r="F57" s="35">
        <v>102</v>
      </c>
      <c r="G57" s="35">
        <v>38</v>
      </c>
      <c r="H57" s="35">
        <v>133</v>
      </c>
      <c r="I57" s="35">
        <v>182</v>
      </c>
      <c r="J57" s="35" t="s">
        <v>96</v>
      </c>
      <c r="K57" s="35">
        <v>650</v>
      </c>
      <c r="L57" s="35">
        <v>418</v>
      </c>
    </row>
    <row r="58" spans="1:12" ht="15" customHeight="1" x14ac:dyDescent="0.2">
      <c r="A58" s="32" t="s">
        <v>86</v>
      </c>
      <c r="B58" s="37">
        <v>42</v>
      </c>
      <c r="C58" s="37">
        <v>2</v>
      </c>
      <c r="D58" s="35">
        <v>3</v>
      </c>
      <c r="E58" s="35">
        <v>0</v>
      </c>
      <c r="F58" s="35">
        <v>4</v>
      </c>
      <c r="G58" s="35">
        <v>2</v>
      </c>
      <c r="H58" s="35">
        <v>0</v>
      </c>
      <c r="I58" s="35">
        <v>4</v>
      </c>
      <c r="J58" s="35" t="s">
        <v>96</v>
      </c>
      <c r="K58" s="35">
        <v>19</v>
      </c>
      <c r="L58" s="35">
        <v>8</v>
      </c>
    </row>
    <row r="59" spans="1:12" ht="15" customHeight="1" x14ac:dyDescent="0.2">
      <c r="A59" s="32" t="s">
        <v>87</v>
      </c>
      <c r="B59" s="37">
        <v>23</v>
      </c>
      <c r="C59" s="37">
        <v>3</v>
      </c>
      <c r="D59" s="35">
        <v>4</v>
      </c>
      <c r="E59" s="35">
        <v>0</v>
      </c>
      <c r="F59" s="35">
        <v>1</v>
      </c>
      <c r="G59" s="35">
        <v>1</v>
      </c>
      <c r="H59" s="35">
        <v>0</v>
      </c>
      <c r="I59" s="35">
        <v>0</v>
      </c>
      <c r="J59" s="35" t="s">
        <v>96</v>
      </c>
      <c r="K59" s="35">
        <v>14</v>
      </c>
      <c r="L59" s="35">
        <v>0</v>
      </c>
    </row>
    <row r="60" spans="1:12" ht="15" customHeight="1" x14ac:dyDescent="0.2">
      <c r="A60" s="32" t="s">
        <v>88</v>
      </c>
      <c r="B60" s="37">
        <v>77</v>
      </c>
      <c r="C60" s="37">
        <v>14</v>
      </c>
      <c r="D60" s="35">
        <v>2</v>
      </c>
      <c r="E60" s="35">
        <v>0</v>
      </c>
      <c r="F60" s="35">
        <v>6</v>
      </c>
      <c r="G60" s="35">
        <v>11</v>
      </c>
      <c r="H60" s="35">
        <v>11</v>
      </c>
      <c r="I60" s="35">
        <v>4</v>
      </c>
      <c r="J60" s="35">
        <v>0</v>
      </c>
      <c r="K60" s="35">
        <v>27</v>
      </c>
      <c r="L60" s="35">
        <v>2</v>
      </c>
    </row>
    <row r="61" spans="1:12" ht="15" customHeight="1" x14ac:dyDescent="0.2">
      <c r="A61" s="32" t="s">
        <v>89</v>
      </c>
      <c r="B61" s="37">
        <v>1366</v>
      </c>
      <c r="C61" s="37">
        <v>212</v>
      </c>
      <c r="D61" s="35">
        <v>182</v>
      </c>
      <c r="E61" s="35">
        <v>7</v>
      </c>
      <c r="F61" s="35">
        <v>52</v>
      </c>
      <c r="G61" s="35">
        <v>149</v>
      </c>
      <c r="H61" s="35">
        <v>126</v>
      </c>
      <c r="I61" s="35">
        <v>80</v>
      </c>
      <c r="J61" s="35" t="s">
        <v>96</v>
      </c>
      <c r="K61" s="35">
        <v>410</v>
      </c>
      <c r="L61" s="35">
        <v>148</v>
      </c>
    </row>
    <row r="62" spans="1:12" ht="15" customHeight="1" x14ac:dyDescent="0.2">
      <c r="A62" s="32" t="s">
        <v>90</v>
      </c>
      <c r="B62" s="37">
        <v>253</v>
      </c>
      <c r="C62" s="37">
        <v>30</v>
      </c>
      <c r="D62" s="35">
        <v>11</v>
      </c>
      <c r="E62" s="35">
        <v>1</v>
      </c>
      <c r="F62" s="35">
        <v>16</v>
      </c>
      <c r="G62" s="35">
        <v>13</v>
      </c>
      <c r="H62" s="35">
        <v>19</v>
      </c>
      <c r="I62" s="35">
        <v>18</v>
      </c>
      <c r="J62" s="35" t="s">
        <v>96</v>
      </c>
      <c r="K62" s="35">
        <v>107</v>
      </c>
      <c r="L62" s="35">
        <v>38</v>
      </c>
    </row>
    <row r="63" spans="1:12" ht="15" customHeight="1" x14ac:dyDescent="0.2">
      <c r="A63" s="32" t="s">
        <v>91</v>
      </c>
      <c r="B63" s="37">
        <v>100</v>
      </c>
      <c r="C63" s="37">
        <v>7</v>
      </c>
      <c r="D63" s="35">
        <v>11</v>
      </c>
      <c r="E63" s="35">
        <v>0</v>
      </c>
      <c r="F63" s="35">
        <v>8</v>
      </c>
      <c r="G63" s="35">
        <v>6</v>
      </c>
      <c r="H63" s="35">
        <v>4</v>
      </c>
      <c r="I63" s="35">
        <v>17</v>
      </c>
      <c r="J63" s="35">
        <v>0</v>
      </c>
      <c r="K63" s="35">
        <v>33</v>
      </c>
      <c r="L63" s="35">
        <v>14</v>
      </c>
    </row>
    <row r="64" spans="1:12" ht="15" customHeight="1" x14ac:dyDescent="0.2">
      <c r="A64" s="32" t="s">
        <v>92</v>
      </c>
      <c r="B64" s="37">
        <v>636</v>
      </c>
      <c r="C64" s="37">
        <v>101</v>
      </c>
      <c r="D64" s="35">
        <v>91</v>
      </c>
      <c r="E64" s="35">
        <v>3</v>
      </c>
      <c r="F64" s="35">
        <v>11</v>
      </c>
      <c r="G64" s="35">
        <v>22</v>
      </c>
      <c r="H64" s="35">
        <v>37</v>
      </c>
      <c r="I64" s="35">
        <v>82</v>
      </c>
      <c r="J64" s="35">
        <v>0</v>
      </c>
      <c r="K64" s="35">
        <v>232</v>
      </c>
      <c r="L64" s="35">
        <v>57</v>
      </c>
    </row>
    <row r="65" spans="1:12" ht="15" customHeight="1" x14ac:dyDescent="0.2">
      <c r="A65" s="32" t="s">
        <v>93</v>
      </c>
      <c r="B65" s="37">
        <v>4</v>
      </c>
      <c r="C65" s="37">
        <v>0</v>
      </c>
      <c r="D65" s="35">
        <v>1</v>
      </c>
      <c r="E65" s="35">
        <v>0</v>
      </c>
      <c r="F65" s="35">
        <v>0</v>
      </c>
      <c r="G65" s="35">
        <v>0</v>
      </c>
      <c r="H65" s="35">
        <v>2</v>
      </c>
      <c r="I65" s="35">
        <v>0</v>
      </c>
      <c r="J65" s="35" t="s">
        <v>96</v>
      </c>
      <c r="K65" s="35">
        <v>0</v>
      </c>
      <c r="L65" s="35">
        <v>1</v>
      </c>
    </row>
    <row r="66" spans="1:12" ht="15" customHeight="1" x14ac:dyDescent="0.2">
      <c r="A66" s="32" t="s">
        <v>22</v>
      </c>
      <c r="B66" s="37">
        <v>42650</v>
      </c>
      <c r="C66" s="37">
        <v>5836</v>
      </c>
      <c r="D66" s="35">
        <v>4240</v>
      </c>
      <c r="E66" s="35">
        <v>224</v>
      </c>
      <c r="F66" s="35">
        <v>1537</v>
      </c>
      <c r="G66" s="35">
        <v>1251</v>
      </c>
      <c r="H66" s="35">
        <v>2349</v>
      </c>
      <c r="I66" s="35">
        <v>5659</v>
      </c>
      <c r="J66" s="35">
        <v>1854</v>
      </c>
      <c r="K66" s="35">
        <v>14662</v>
      </c>
      <c r="L66" s="35">
        <v>5038</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rintOptions horizontalCentered="1" verticalCentered="1"/>
  <pageMargins left="0" right="0" top="0" bottom="0" header="0" footer="0"/>
  <pageSetup scale="57" orientation="portrait" r:id="rId1"/>
  <headerFooter alignWithMargins="0"/>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7"/>
  <sheetViews>
    <sheetView zoomScaleNormal="100" workbookViewId="0">
      <pane ySplit="9" topLeftCell="A10" activePane="bottomLeft" state="frozen"/>
      <selection pane="bottomLeft" activeCell="E2" sqref="E2"/>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120</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6">
        <v>100</v>
      </c>
      <c r="C10" s="38">
        <f>(BL_N!C10/BL_N!B10)*100</f>
        <v>16.612729234088459</v>
      </c>
      <c r="D10" s="38">
        <f>(BL_N!D10/BL_N!B10)*100</f>
        <v>13.052858683926646</v>
      </c>
      <c r="E10" s="38">
        <f>(BL_N!E10/BL_N!B10)*100</f>
        <v>0.64724919093851141</v>
      </c>
      <c r="F10" s="38">
        <f>(BL_N!F10/BL_N!B10)*100</f>
        <v>2.5889967637540456</v>
      </c>
      <c r="G10" s="38">
        <f>(BL_N!G10/BL_N!B10)*100</f>
        <v>2.3732470334412081</v>
      </c>
      <c r="H10" s="38">
        <f>(BL_N!H10/BL_N!B10)*100</f>
        <v>2.1574973031283711</v>
      </c>
      <c r="I10" s="38">
        <f>(BL_N!I10/BL_N!B10)*100</f>
        <v>6.3646170442286945</v>
      </c>
      <c r="J10" s="39" t="s">
        <v>96</v>
      </c>
      <c r="K10" s="38">
        <f>(BL_N!K10/BL_N!B10)*100</f>
        <v>40.560949298813377</v>
      </c>
      <c r="L10" s="38">
        <f>(BL_N!L10/BL_N!B10)*100</f>
        <v>15.641855447680692</v>
      </c>
    </row>
    <row r="11" spans="1:12" ht="15" customHeight="1" x14ac:dyDescent="0.2">
      <c r="A11" s="32" t="s">
        <v>39</v>
      </c>
      <c r="B11" s="36">
        <v>100</v>
      </c>
      <c r="C11" s="38">
        <f>(BL_N!C11/BL_N!B11)*100</f>
        <v>11.538461538461538</v>
      </c>
      <c r="D11" s="38">
        <f>(BL_N!D11/BL_N!B11)*100</f>
        <v>15.384615384615385</v>
      </c>
      <c r="E11" s="38">
        <f>(BL_N!E11/BL_N!B11)*100</f>
        <v>0</v>
      </c>
      <c r="F11" s="38">
        <f>(BL_N!F11/BL_N!B11)*100</f>
        <v>3.8461538461538463</v>
      </c>
      <c r="G11" s="38">
        <f>(BL_N!G11/BL_N!B11)*100</f>
        <v>7.6923076923076925</v>
      </c>
      <c r="H11" s="38">
        <f>(BL_N!H11/BL_N!B11)*100</f>
        <v>0</v>
      </c>
      <c r="I11" s="38">
        <f>(BL_N!I11/BL_N!B11)*100</f>
        <v>3.8461538461538463</v>
      </c>
      <c r="J11" s="38">
        <f>(BL_N!J11/BL_N!B11)*100</f>
        <v>0</v>
      </c>
      <c r="K11" s="38">
        <f>(BL_N!K11/BL_N!B11)*100</f>
        <v>53.846153846153847</v>
      </c>
      <c r="L11" s="38">
        <f>(BL_N!L11/BL_N!B11)*100</f>
        <v>3.8461538461538463</v>
      </c>
    </row>
    <row r="12" spans="1:12" ht="15" customHeight="1" x14ac:dyDescent="0.2">
      <c r="A12" s="32" t="s">
        <v>40</v>
      </c>
      <c r="B12" s="36">
        <v>100</v>
      </c>
      <c r="C12" s="38">
        <v>0</v>
      </c>
      <c r="D12" s="38">
        <v>0</v>
      </c>
      <c r="E12" s="38">
        <v>0</v>
      </c>
      <c r="F12" s="38">
        <v>0</v>
      </c>
      <c r="G12" s="38">
        <v>0</v>
      </c>
      <c r="H12" s="38">
        <v>0</v>
      </c>
      <c r="I12" s="38">
        <v>0</v>
      </c>
      <c r="J12" s="38">
        <v>0</v>
      </c>
      <c r="K12" s="38">
        <v>0</v>
      </c>
      <c r="L12" s="38">
        <v>0</v>
      </c>
    </row>
    <row r="13" spans="1:12" ht="15" customHeight="1" x14ac:dyDescent="0.2">
      <c r="A13" s="32" t="s">
        <v>41</v>
      </c>
      <c r="B13" s="36">
        <v>100</v>
      </c>
      <c r="C13" s="38">
        <f>(BL_N!C13/BL_N!B13)*100</f>
        <v>9.5588235294117645</v>
      </c>
      <c r="D13" s="38">
        <f>(BL_N!D13/BL_N!B13)*100</f>
        <v>4.4117647058823533</v>
      </c>
      <c r="E13" s="38">
        <f>(BL_N!E13/BL_N!B13)*100</f>
        <v>0.73529411764705876</v>
      </c>
      <c r="F13" s="38">
        <f>(BL_N!F13/BL_N!B13)*100</f>
        <v>12.5</v>
      </c>
      <c r="G13" s="38">
        <f>(BL_N!G13/BL_N!B13)*100</f>
        <v>0.73529411764705876</v>
      </c>
      <c r="H13" s="38">
        <f>(BL_N!H13/BL_N!B13)*100</f>
        <v>5.8823529411764701</v>
      </c>
      <c r="I13" s="38">
        <f>(BL_N!I13/BL_N!B13)*100</f>
        <v>13.970588235294118</v>
      </c>
      <c r="J13" s="39" t="s">
        <v>96</v>
      </c>
      <c r="K13" s="38">
        <f>(BL_N!K13/BL_N!B13)*100</f>
        <v>38.235294117647058</v>
      </c>
      <c r="L13" s="38">
        <f>(BL_N!L13/BL_N!B13)*100</f>
        <v>13.970588235294118</v>
      </c>
    </row>
    <row r="14" spans="1:12" ht="15" customHeight="1" x14ac:dyDescent="0.2">
      <c r="A14" s="32" t="s">
        <v>42</v>
      </c>
      <c r="B14" s="36">
        <v>100</v>
      </c>
      <c r="C14" s="38">
        <f>(BL_N!C14/BL_N!B14)*100</f>
        <v>3.3243486073674751</v>
      </c>
      <c r="D14" s="38">
        <f>(BL_N!D14/BL_N!B14)*100</f>
        <v>8.355795148247978</v>
      </c>
      <c r="E14" s="38">
        <f>(BL_N!E14/BL_N!B14)*100</f>
        <v>0.17969451931716085</v>
      </c>
      <c r="F14" s="38">
        <f>(BL_N!F14/BL_N!B14)*100</f>
        <v>1.257861635220126</v>
      </c>
      <c r="G14" s="38">
        <f>(BL_N!G14/BL_N!B14)*100</f>
        <v>1.1680143755615455</v>
      </c>
      <c r="H14" s="38">
        <f>(BL_N!H14/BL_N!B14)*100</f>
        <v>4.2228212039532798</v>
      </c>
      <c r="I14" s="38">
        <f>(BL_N!I14/BL_N!B14)*100</f>
        <v>3.9532794249775383</v>
      </c>
      <c r="J14" s="38">
        <f>(BL_N!J14/BL_N!B14)*100</f>
        <v>0</v>
      </c>
      <c r="K14" s="38">
        <f>(BL_N!K14/BL_N!B14)*100</f>
        <v>11.320754716981133</v>
      </c>
      <c r="L14" s="38">
        <f>(BL_N!L14/BL_N!B14)*100</f>
        <v>66.217430368373769</v>
      </c>
    </row>
    <row r="15" spans="1:12" ht="15" customHeight="1" x14ac:dyDescent="0.2">
      <c r="A15" s="32" t="s">
        <v>43</v>
      </c>
      <c r="B15" s="36">
        <v>100</v>
      </c>
      <c r="C15" s="38">
        <f>(BL_N!C15/BL_N!B15)*100</f>
        <v>3.0344827586206895</v>
      </c>
      <c r="D15" s="38">
        <f>(BL_N!D15/BL_N!B15)*100</f>
        <v>7.7586206896551726</v>
      </c>
      <c r="E15" s="38">
        <f>(BL_N!E15/BL_N!B15)*100</f>
        <v>0.55172413793103448</v>
      </c>
      <c r="F15" s="38">
        <f>(BL_N!F15/BL_N!B15)*100</f>
        <v>1.7241379310344827</v>
      </c>
      <c r="G15" s="38">
        <f>(BL_N!G15/BL_N!B15)*100</f>
        <v>0</v>
      </c>
      <c r="H15" s="38">
        <f>(BL_N!H15/BL_N!B15)*100</f>
        <v>20.068965517241381</v>
      </c>
      <c r="I15" s="38">
        <f>(BL_N!I15/BL_N!B15)*100</f>
        <v>16.620689655172413</v>
      </c>
      <c r="J15" s="39" t="s">
        <v>96</v>
      </c>
      <c r="K15" s="38">
        <f>(BL_N!K15/BL_N!B15)*100</f>
        <v>40.586206896551722</v>
      </c>
      <c r="L15" s="38">
        <f>(BL_N!L15/BL_N!B15)*100</f>
        <v>9.6551724137931032</v>
      </c>
    </row>
    <row r="16" spans="1:12" ht="15" customHeight="1" x14ac:dyDescent="0.2">
      <c r="A16" s="32" t="s">
        <v>44</v>
      </c>
      <c r="B16" s="36">
        <v>100</v>
      </c>
      <c r="C16" s="38">
        <f>(BL_N!C16/BL_N!B16)*100</f>
        <v>11.312217194570136</v>
      </c>
      <c r="D16" s="38">
        <f>(BL_N!D16/BL_N!B16)*100</f>
        <v>9.502262443438914</v>
      </c>
      <c r="E16" s="38">
        <f>(BL_N!E16/BL_N!B16)*100</f>
        <v>1.3574660633484164</v>
      </c>
      <c r="F16" s="38">
        <f>(BL_N!F16/BL_N!B16)*100</f>
        <v>4.9773755656108598</v>
      </c>
      <c r="G16" s="38">
        <f>(BL_N!G16/BL_N!B16)*100</f>
        <v>3.1674208144796379</v>
      </c>
      <c r="H16" s="38">
        <f>(BL_N!H16/BL_N!B16)*100</f>
        <v>5.8823529411764701</v>
      </c>
      <c r="I16" s="38">
        <f>(BL_N!I16/BL_N!B16)*100</f>
        <v>15.384615384615385</v>
      </c>
      <c r="J16" s="39" t="s">
        <v>96</v>
      </c>
      <c r="K16" s="38">
        <f>(BL_N!K16/BL_N!B16)*100</f>
        <v>38.461538461538467</v>
      </c>
      <c r="L16" s="38">
        <f>(BL_N!L16/BL_N!B16)*100</f>
        <v>9.9547511312217196</v>
      </c>
    </row>
    <row r="17" spans="1:12" ht="15" customHeight="1" x14ac:dyDescent="0.2">
      <c r="A17" s="32" t="s">
        <v>45</v>
      </c>
      <c r="B17" s="36">
        <v>100</v>
      </c>
      <c r="C17" s="38">
        <f>(BL_N!C17/BL_N!B17)*100</f>
        <v>13.17365269461078</v>
      </c>
      <c r="D17" s="38">
        <f>(BL_N!D17/BL_N!B17)*100</f>
        <v>5.788423153692615</v>
      </c>
      <c r="E17" s="38">
        <f>(BL_N!E17/BL_N!B17)*100</f>
        <v>0.19960079840319359</v>
      </c>
      <c r="F17" s="38">
        <f>(BL_N!F17/BL_N!B17)*100</f>
        <v>4.7904191616766472</v>
      </c>
      <c r="G17" s="38">
        <f>(BL_N!G17/BL_N!B17)*100</f>
        <v>3.1936127744510974</v>
      </c>
      <c r="H17" s="38">
        <f>(BL_N!H17/BL_N!B17)*100</f>
        <v>4.39121756487026</v>
      </c>
      <c r="I17" s="38">
        <f>(BL_N!I17/BL_N!B17)*100</f>
        <v>10.179640718562874</v>
      </c>
      <c r="J17" s="39" t="s">
        <v>96</v>
      </c>
      <c r="K17" s="38">
        <f>(BL_N!K17/BL_N!B17)*100</f>
        <v>49.500998003992017</v>
      </c>
      <c r="L17" s="38">
        <f>(BL_N!L17/BL_N!B17)*100</f>
        <v>8.7824351297405201</v>
      </c>
    </row>
    <row r="18" spans="1:12" ht="15" customHeight="1" x14ac:dyDescent="0.2">
      <c r="A18" s="32" t="s">
        <v>46</v>
      </c>
      <c r="B18" s="36">
        <v>100</v>
      </c>
      <c r="C18" s="38">
        <f>(BL_N!C18/BL_N!B18)*100</f>
        <v>13.716814159292035</v>
      </c>
      <c r="D18" s="38">
        <f>(BL_N!D18/BL_N!B18)*100</f>
        <v>10.176991150442479</v>
      </c>
      <c r="E18" s="38">
        <f>(BL_N!E18/BL_N!B18)*100</f>
        <v>1.3274336283185841</v>
      </c>
      <c r="F18" s="38">
        <f>(BL_N!F18/BL_N!B18)*100</f>
        <v>5.3097345132743365</v>
      </c>
      <c r="G18" s="38">
        <f>(BL_N!G18/BL_N!B18)*100</f>
        <v>3.5398230088495577</v>
      </c>
      <c r="H18" s="38">
        <f>(BL_N!H18/BL_N!B18)*100</f>
        <v>6.1946902654867255</v>
      </c>
      <c r="I18" s="38">
        <f>(BL_N!I18/BL_N!B18)*100</f>
        <v>4.4247787610619467</v>
      </c>
      <c r="J18" s="39" t="s">
        <v>96</v>
      </c>
      <c r="K18" s="38">
        <f>(BL_N!K18/BL_N!B18)*100</f>
        <v>46.017699115044245</v>
      </c>
      <c r="L18" s="38">
        <f>(BL_N!L18/BL_N!B18)*100</f>
        <v>9.2920353982300892</v>
      </c>
    </row>
    <row r="19" spans="1:12" ht="15" customHeight="1" x14ac:dyDescent="0.2">
      <c r="A19" s="32" t="s">
        <v>47</v>
      </c>
      <c r="B19" s="36">
        <v>100</v>
      </c>
      <c r="C19" s="38">
        <f>(BL_N!C19/BL_N!B19)*100</f>
        <v>13.909774436090224</v>
      </c>
      <c r="D19" s="38">
        <f>(BL_N!D19/BL_N!B19)*100</f>
        <v>13.157894736842104</v>
      </c>
      <c r="E19" s="38">
        <f>(BL_N!E19/BL_N!B19)*100</f>
        <v>0</v>
      </c>
      <c r="F19" s="38">
        <f>(BL_N!F19/BL_N!B19)*100</f>
        <v>3.7593984962406015</v>
      </c>
      <c r="G19" s="38">
        <f>(BL_N!G19/BL_N!B19)*100</f>
        <v>4.1353383458646613</v>
      </c>
      <c r="H19" s="38">
        <f>(BL_N!H19/BL_N!B19)*100</f>
        <v>3.007518796992481</v>
      </c>
      <c r="I19" s="38">
        <f>(BL_N!I19/BL_N!B19)*100</f>
        <v>15.037593984962406</v>
      </c>
      <c r="J19" s="38">
        <f>(BL_N!J19/BL_N!B19)*100</f>
        <v>0</v>
      </c>
      <c r="K19" s="38">
        <f>(BL_N!K19/BL_N!B19)*100</f>
        <v>39.849624060150376</v>
      </c>
      <c r="L19" s="38">
        <f>(BL_N!L19/BL_N!B19)*100</f>
        <v>7.1428571428571423</v>
      </c>
    </row>
    <row r="20" spans="1:12" ht="15" customHeight="1" x14ac:dyDescent="0.2">
      <c r="A20" s="32" t="s">
        <v>48</v>
      </c>
      <c r="B20" s="36">
        <v>100</v>
      </c>
      <c r="C20" s="38">
        <f>(BL_N!C20/BL_N!B20)*100</f>
        <v>16.291532690246516</v>
      </c>
      <c r="D20" s="38">
        <f>(BL_N!D20/BL_N!B20)*100</f>
        <v>8.2886745266166493</v>
      </c>
      <c r="E20" s="38">
        <f>(BL_N!E20/BL_N!B20)*100</f>
        <v>0.4287245444801715</v>
      </c>
      <c r="F20" s="38">
        <f>(BL_N!F20/BL_N!B20)*100</f>
        <v>2.4294390853876386</v>
      </c>
      <c r="G20" s="38">
        <f>(BL_N!G20/BL_N!B20)*100</f>
        <v>1.3933547695605575</v>
      </c>
      <c r="H20" s="38">
        <f>(BL_N!H20/BL_N!B20)*100</f>
        <v>3.322615219721329</v>
      </c>
      <c r="I20" s="38">
        <f>(BL_N!I20/BL_N!B20)*100</f>
        <v>22.650946766702393</v>
      </c>
      <c r="J20" s="39" t="s">
        <v>96</v>
      </c>
      <c r="K20" s="38">
        <f>(BL_N!K20/BL_N!B20)*100</f>
        <v>37.15612718828153</v>
      </c>
      <c r="L20" s="38">
        <f>(BL_N!L20/BL_N!B20)*100</f>
        <v>8.0385852090032159</v>
      </c>
    </row>
    <row r="21" spans="1:12" ht="15" customHeight="1" x14ac:dyDescent="0.2">
      <c r="A21" s="32" t="s">
        <v>49</v>
      </c>
      <c r="B21" s="36">
        <v>100</v>
      </c>
      <c r="C21" s="38">
        <f>(BL_N!C21/BL_N!B21)*100</f>
        <v>24.21630094043887</v>
      </c>
      <c r="D21" s="38">
        <f>(BL_N!D21/BL_N!B21)*100</f>
        <v>0</v>
      </c>
      <c r="E21" s="38">
        <f>(BL_N!E21/BL_N!B21)*100</f>
        <v>1.2539184952978055</v>
      </c>
      <c r="F21" s="38">
        <f>(BL_N!F21/BL_N!B21)*100</f>
        <v>5.3291536050156738</v>
      </c>
      <c r="G21" s="38">
        <f>(BL_N!G21/BL_N!B21)*100</f>
        <v>2.3902821316614418</v>
      </c>
      <c r="H21" s="38">
        <f>(BL_N!H21/BL_N!B21)*100</f>
        <v>3.957680250783699</v>
      </c>
      <c r="I21" s="38">
        <f>(BL_N!I21/BL_N!B21)*100</f>
        <v>10.893416927899686</v>
      </c>
      <c r="J21" s="38">
        <f>(BL_N!J21/BL_N!B21)*100</f>
        <v>0</v>
      </c>
      <c r="K21" s="38">
        <f>(BL_N!K21/BL_N!B21)*100</f>
        <v>42.398119122257057</v>
      </c>
      <c r="L21" s="38">
        <f>(BL_N!L21/BL_N!B21)*100</f>
        <v>9.5611285266457671</v>
      </c>
    </row>
    <row r="22" spans="1:12" ht="15" customHeight="1" x14ac:dyDescent="0.2">
      <c r="A22" s="32" t="s">
        <v>50</v>
      </c>
      <c r="B22" s="36">
        <v>100</v>
      </c>
      <c r="C22" s="38">
        <v>0</v>
      </c>
      <c r="D22" s="38">
        <v>0</v>
      </c>
      <c r="E22" s="38">
        <v>0</v>
      </c>
      <c r="F22" s="38">
        <v>0</v>
      </c>
      <c r="G22" s="38">
        <v>0</v>
      </c>
      <c r="H22" s="38">
        <v>0</v>
      </c>
      <c r="I22" s="38">
        <v>0</v>
      </c>
      <c r="J22" s="39" t="s">
        <v>96</v>
      </c>
      <c r="K22" s="38">
        <v>0</v>
      </c>
      <c r="L22" s="38">
        <v>0</v>
      </c>
    </row>
    <row r="23" spans="1:12" ht="15" customHeight="1" x14ac:dyDescent="0.2">
      <c r="A23" s="32" t="s">
        <v>51</v>
      </c>
      <c r="B23" s="36">
        <v>100</v>
      </c>
      <c r="C23" s="38">
        <f>(BL_N!C23/BL_N!B23)*100</f>
        <v>9.67741935483871</v>
      </c>
      <c r="D23" s="38">
        <f>(BL_N!D23/BL_N!B23)*100</f>
        <v>3.225806451612903</v>
      </c>
      <c r="E23" s="38">
        <f>(BL_N!E23/BL_N!B23)*100</f>
        <v>0</v>
      </c>
      <c r="F23" s="38">
        <f>(BL_N!F23/BL_N!B23)*100</f>
        <v>25.806451612903224</v>
      </c>
      <c r="G23" s="38">
        <f>(BL_N!G23/BL_N!B23)*100</f>
        <v>3.225806451612903</v>
      </c>
      <c r="H23" s="38">
        <f>(BL_N!H23/BL_N!B23)*100</f>
        <v>0</v>
      </c>
      <c r="I23" s="38">
        <f>(BL_N!I23/BL_N!B23)*100</f>
        <v>19.35483870967742</v>
      </c>
      <c r="J23" s="39" t="s">
        <v>96</v>
      </c>
      <c r="K23" s="38">
        <f>(BL_N!K23/BL_N!B23)*100</f>
        <v>22.58064516129032</v>
      </c>
      <c r="L23" s="38">
        <f>(BL_N!L23/BL_N!B23)*100</f>
        <v>16.129032258064516</v>
      </c>
    </row>
    <row r="24" spans="1:12" ht="15" customHeight="1" x14ac:dyDescent="0.2">
      <c r="A24" s="32" t="s">
        <v>52</v>
      </c>
      <c r="B24" s="36">
        <v>100</v>
      </c>
      <c r="C24" s="38">
        <f>(BL_N!C24/BL_N!B24)*100</f>
        <v>11.111111111111111</v>
      </c>
      <c r="D24" s="38">
        <f>(BL_N!D24/BL_N!B24)*100</f>
        <v>11.111111111111111</v>
      </c>
      <c r="E24" s="38">
        <f>(BL_N!E24/BL_N!B24)*100</f>
        <v>0</v>
      </c>
      <c r="F24" s="38">
        <f>(BL_N!F24/BL_N!B24)*100</f>
        <v>5.5555555555555554</v>
      </c>
      <c r="G24" s="38">
        <f>(BL_N!G24/BL_N!B24)*100</f>
        <v>0</v>
      </c>
      <c r="H24" s="38">
        <f>(BL_N!H24/BL_N!B24)*100</f>
        <v>5.5555555555555554</v>
      </c>
      <c r="I24" s="38">
        <f>(BL_N!I24/BL_N!B24)*100</f>
        <v>22.222222222222221</v>
      </c>
      <c r="J24" s="39" t="s">
        <v>96</v>
      </c>
      <c r="K24" s="38">
        <f>(BL_N!K24/BL_N!B24)*100</f>
        <v>27.777777777777779</v>
      </c>
      <c r="L24" s="38">
        <f>(BL_N!L24/BL_N!B24)*100</f>
        <v>16.666666666666664</v>
      </c>
    </row>
    <row r="25" spans="1:12" ht="15" customHeight="1" x14ac:dyDescent="0.2">
      <c r="A25" s="32" t="s">
        <v>53</v>
      </c>
      <c r="B25" s="36">
        <v>100</v>
      </c>
      <c r="C25" s="38">
        <f>(BL_N!C25/BL_N!B25)*100</f>
        <v>18.732562774013552</v>
      </c>
      <c r="D25" s="38">
        <f>(BL_N!D25/BL_N!B25)*100</f>
        <v>11.438820247110403</v>
      </c>
      <c r="E25" s="38">
        <f>(BL_N!E25/BL_N!B25)*100</f>
        <v>0.5181347150259068</v>
      </c>
      <c r="F25" s="38">
        <f>(BL_N!F25/BL_N!B25)*100</f>
        <v>3.7465125548027105</v>
      </c>
      <c r="G25" s="38">
        <f>(BL_N!G25/BL_N!B25)*100</f>
        <v>0.39856516540454368</v>
      </c>
      <c r="H25" s="38">
        <f>(BL_N!H25/BL_N!B25)*100</f>
        <v>4.3045037863690707</v>
      </c>
      <c r="I25" s="38">
        <f>(BL_N!I25/BL_N!B25)*100</f>
        <v>20.605819051414905</v>
      </c>
      <c r="J25" s="38">
        <f>(BL_N!J25/BL_N!B25)*100</f>
        <v>0</v>
      </c>
      <c r="K25" s="38">
        <f>(BL_N!K25/BL_N!B25)*100</f>
        <v>33.399760860900756</v>
      </c>
      <c r="L25" s="38">
        <f>(BL_N!L25/BL_N!B25)*100</f>
        <v>6.8553208449581504</v>
      </c>
    </row>
    <row r="26" spans="1:12" ht="15" customHeight="1" x14ac:dyDescent="0.2">
      <c r="A26" s="32" t="s">
        <v>54</v>
      </c>
      <c r="B26" s="36">
        <v>100</v>
      </c>
      <c r="C26" s="38">
        <f>(BL_N!C26/BL_N!B26)*100</f>
        <v>4.0130151843817785</v>
      </c>
      <c r="D26" s="38">
        <f>(BL_N!D26/BL_N!B26)*100</f>
        <v>13.774403470715836</v>
      </c>
      <c r="E26" s="38">
        <f>(BL_N!E26/BL_N!B26)*100</f>
        <v>0.43383947939262474</v>
      </c>
      <c r="F26" s="38">
        <f>(BL_N!F26/BL_N!B26)*100</f>
        <v>2.8199566160520604</v>
      </c>
      <c r="G26" s="38">
        <f>(BL_N!G26/BL_N!B26)*100</f>
        <v>4.9891540130151846</v>
      </c>
      <c r="H26" s="38">
        <f>(BL_N!H26/BL_N!B26)*100</f>
        <v>3.4707158351409979</v>
      </c>
      <c r="I26" s="38">
        <f>(BL_N!I26/BL_N!B26)*100</f>
        <v>17.787418655097614</v>
      </c>
      <c r="J26" s="39" t="s">
        <v>96</v>
      </c>
      <c r="K26" s="38">
        <f>(BL_N!K26/BL_N!B26)*100</f>
        <v>28.091106290672453</v>
      </c>
      <c r="L26" s="38">
        <f>(BL_N!L26/BL_N!B26)*100</f>
        <v>24.620390455531453</v>
      </c>
    </row>
    <row r="27" spans="1:12" ht="15" customHeight="1" x14ac:dyDescent="0.2">
      <c r="A27" s="32" t="s">
        <v>55</v>
      </c>
      <c r="B27" s="36">
        <v>100</v>
      </c>
      <c r="C27" s="38">
        <f>(BL_N!C27/BL_N!B27)*100</f>
        <v>16.062176165803109</v>
      </c>
      <c r="D27" s="38">
        <f>(BL_N!D27/BL_N!B27)*100</f>
        <v>2.5906735751295336</v>
      </c>
      <c r="E27" s="38">
        <f>(BL_N!E27/BL_N!B27)*100</f>
        <v>0</v>
      </c>
      <c r="F27" s="38">
        <f>(BL_N!F27/BL_N!B27)*100</f>
        <v>9.8445595854922274</v>
      </c>
      <c r="G27" s="38">
        <f>(BL_N!G27/BL_N!B27)*100</f>
        <v>2.5906735751295336</v>
      </c>
      <c r="H27" s="38">
        <f>(BL_N!H27/BL_N!B27)*100</f>
        <v>19.170984455958546</v>
      </c>
      <c r="I27" s="38">
        <f>(BL_N!I27/BL_N!B27)*100</f>
        <v>0</v>
      </c>
      <c r="J27" s="39" t="s">
        <v>96</v>
      </c>
      <c r="K27" s="38">
        <f>(BL_N!K27/BL_N!B27)*100</f>
        <v>28.497409326424872</v>
      </c>
      <c r="L27" s="38">
        <f>(BL_N!L27/BL_N!B27)*100</f>
        <v>21.243523316062177</v>
      </c>
    </row>
    <row r="28" spans="1:12" ht="15" customHeight="1" x14ac:dyDescent="0.2">
      <c r="A28" s="32" t="s">
        <v>56</v>
      </c>
      <c r="B28" s="36">
        <v>100</v>
      </c>
      <c r="C28" s="38">
        <f>(BL_N!C28/BL_N!B28)*100</f>
        <v>11.355311355311356</v>
      </c>
      <c r="D28" s="38">
        <f>(BL_N!D28/BL_N!B28)*100</f>
        <v>10.989010989010989</v>
      </c>
      <c r="E28" s="38">
        <f>(BL_N!E28/BL_N!B28)*100</f>
        <v>0</v>
      </c>
      <c r="F28" s="38">
        <f>(BL_N!F28/BL_N!B28)*100</f>
        <v>8.0586080586080584</v>
      </c>
      <c r="G28" s="38">
        <f>(BL_N!G28/BL_N!B28)*100</f>
        <v>1.8315018315018317</v>
      </c>
      <c r="H28" s="38">
        <f>(BL_N!H28/BL_N!B28)*100</f>
        <v>3.296703296703297</v>
      </c>
      <c r="I28" s="38">
        <f>(BL_N!I28/BL_N!B28)*100</f>
        <v>8.0586080586080584</v>
      </c>
      <c r="J28" s="39" t="s">
        <v>96</v>
      </c>
      <c r="K28" s="38">
        <f>(BL_N!K28/BL_N!B28)*100</f>
        <v>46.886446886446883</v>
      </c>
      <c r="L28" s="38">
        <f>(BL_N!L28/BL_N!B28)*100</f>
        <v>9.5238095238095237</v>
      </c>
    </row>
    <row r="29" spans="1:12" ht="15" customHeight="1" x14ac:dyDescent="0.2">
      <c r="A29" s="32" t="s">
        <v>57</v>
      </c>
      <c r="B29" s="36">
        <v>100</v>
      </c>
      <c r="C29" s="38">
        <f>(BL_N!C29/BL_N!B29)*100</f>
        <v>10.106382978723403</v>
      </c>
      <c r="D29" s="38">
        <f>(BL_N!D29/BL_N!B29)*100</f>
        <v>8.2446808510638299</v>
      </c>
      <c r="E29" s="38">
        <f>(BL_N!E29/BL_N!B29)*100</f>
        <v>0.26595744680851063</v>
      </c>
      <c r="F29" s="38">
        <f>(BL_N!F29/BL_N!B29)*100</f>
        <v>5.3191489361702127</v>
      </c>
      <c r="G29" s="38">
        <f>(BL_N!G29/BL_N!B29)*100</f>
        <v>9.5744680851063837</v>
      </c>
      <c r="H29" s="38">
        <f>(BL_N!H29/BL_N!B29)*100</f>
        <v>5.0531914893617014</v>
      </c>
      <c r="I29" s="38">
        <f>(BL_N!I29/BL_N!B29)*100</f>
        <v>11.436170212765957</v>
      </c>
      <c r="J29" s="38">
        <f>(BL_N!J29/BL_N!B29)*100</f>
        <v>0</v>
      </c>
      <c r="K29" s="38">
        <f>(BL_N!K29/BL_N!B29)*100</f>
        <v>48.670212765957451</v>
      </c>
      <c r="L29" s="38">
        <f>(BL_N!L29/BL_N!B29)*100</f>
        <v>1.3297872340425532</v>
      </c>
    </row>
    <row r="30" spans="1:12" ht="15" customHeight="1" x14ac:dyDescent="0.2">
      <c r="A30" s="32" t="s">
        <v>58</v>
      </c>
      <c r="B30" s="36">
        <v>100</v>
      </c>
      <c r="C30" s="38">
        <f>(BL_N!C30/BL_N!B30)*100</f>
        <v>14.562458249833</v>
      </c>
      <c r="D30" s="38">
        <f>(BL_N!D30/BL_N!B30)*100</f>
        <v>15.564462257849032</v>
      </c>
      <c r="E30" s="38">
        <f>(BL_N!E30/BL_N!B30)*100</f>
        <v>0.93520374081496327</v>
      </c>
      <c r="F30" s="38">
        <f>(BL_N!F30/BL_N!B30)*100</f>
        <v>3.3400133600534407</v>
      </c>
      <c r="G30" s="38">
        <f>(BL_N!G30/BL_N!B30)*100</f>
        <v>2.1376085504342019</v>
      </c>
      <c r="H30" s="38">
        <f>(BL_N!H30/BL_N!B30)*100</f>
        <v>3.7408149632598531</v>
      </c>
      <c r="I30" s="38">
        <f>(BL_N!I30/BL_N!B30)*100</f>
        <v>9.5524382097528395</v>
      </c>
      <c r="J30" s="38">
        <f>(BL_N!J30/BL_N!B30)*100</f>
        <v>0</v>
      </c>
      <c r="K30" s="38">
        <f>(BL_N!K30/BL_N!B30)*100</f>
        <v>40.080160320641284</v>
      </c>
      <c r="L30" s="38">
        <f>(BL_N!L30/BL_N!B30)*100</f>
        <v>10.08684034736139</v>
      </c>
    </row>
    <row r="31" spans="1:12" ht="15" customHeight="1" x14ac:dyDescent="0.2">
      <c r="A31" s="32" t="s">
        <v>59</v>
      </c>
      <c r="B31" s="36">
        <v>100</v>
      </c>
      <c r="C31" s="38">
        <f>(BL_N!C31/BL_N!B31)*100</f>
        <v>7.1428571428571423</v>
      </c>
      <c r="D31" s="38">
        <f>(BL_N!D31/BL_N!B31)*100</f>
        <v>7.1428571428571423</v>
      </c>
      <c r="E31" s="38">
        <f>(BL_N!E31/BL_N!B31)*100</f>
        <v>0</v>
      </c>
      <c r="F31" s="38">
        <f>(BL_N!F31/BL_N!B31)*100</f>
        <v>7.1428571428571423</v>
      </c>
      <c r="G31" s="38">
        <f>(BL_N!G31/BL_N!B31)*100</f>
        <v>0</v>
      </c>
      <c r="H31" s="38">
        <f>(BL_N!H31/BL_N!B31)*100</f>
        <v>0</v>
      </c>
      <c r="I31" s="38">
        <f>(BL_N!I31/BL_N!B31)*100</f>
        <v>0</v>
      </c>
      <c r="J31" s="39" t="s">
        <v>96</v>
      </c>
      <c r="K31" s="38">
        <f>(BL_N!K31/BL_N!B31)*100</f>
        <v>71.428571428571431</v>
      </c>
      <c r="L31" s="38">
        <f>(BL_N!L31/BL_N!B31)*100</f>
        <v>7.1428571428571423</v>
      </c>
    </row>
    <row r="32" spans="1:12" ht="15" customHeight="1" x14ac:dyDescent="0.2">
      <c r="A32" s="32" t="s">
        <v>60</v>
      </c>
      <c r="B32" s="36">
        <v>100</v>
      </c>
      <c r="C32" s="38">
        <f>(BL_N!C32/BL_N!B32)*100</f>
        <v>13.949649195212546</v>
      </c>
      <c r="D32" s="38">
        <f>(BL_N!D32/BL_N!B32)*100</f>
        <v>17.375154766817992</v>
      </c>
      <c r="E32" s="38">
        <f>(BL_N!E32/BL_N!B32)*100</f>
        <v>0.37144036318613294</v>
      </c>
      <c r="F32" s="38">
        <f>(BL_N!F32/BL_N!B32)*100</f>
        <v>2.9302517540239372</v>
      </c>
      <c r="G32" s="38">
        <f>(BL_N!G32/BL_N!B32)*100</f>
        <v>0.28889806025588111</v>
      </c>
      <c r="H32" s="38">
        <f>(BL_N!H32/BL_N!B32)*100</f>
        <v>1.0730499380932728</v>
      </c>
      <c r="I32" s="38">
        <f>(BL_N!I32/BL_N!B32)*100</f>
        <v>4.044572843582336</v>
      </c>
      <c r="J32" s="38">
        <f>(BL_N!J32/BL_N!B32)*100</f>
        <v>29.467602146099875</v>
      </c>
      <c r="K32" s="38">
        <f>(BL_N!K32/BL_N!B32)*100</f>
        <v>20.264135369376806</v>
      </c>
      <c r="L32" s="38">
        <f>(BL_N!L32/BL_N!B32)*100</f>
        <v>10.235245563351217</v>
      </c>
    </row>
    <row r="33" spans="1:12" ht="15" customHeight="1" x14ac:dyDescent="0.2">
      <c r="A33" s="32" t="s">
        <v>61</v>
      </c>
      <c r="B33" s="36">
        <v>100</v>
      </c>
      <c r="C33" s="38">
        <f>(BL_N!C33/BL_N!B33)*100</f>
        <v>20.455873758036237</v>
      </c>
      <c r="D33" s="38">
        <f>(BL_N!D33/BL_N!B33)*100</f>
        <v>13.091759205143191</v>
      </c>
      <c r="E33" s="38">
        <f>(BL_N!E33/BL_N!B33)*100</f>
        <v>0.23378141437755698</v>
      </c>
      <c r="F33" s="38">
        <f>(BL_N!F33/BL_N!B33)*100</f>
        <v>3.2729398012857978</v>
      </c>
      <c r="G33" s="38">
        <f>(BL_N!G33/BL_N!B33)*100</f>
        <v>1.168907071887785</v>
      </c>
      <c r="H33" s="38">
        <f>(BL_N!H33/BL_N!B33)*100</f>
        <v>8.6499123319696078</v>
      </c>
      <c r="I33" s="38">
        <f>(BL_N!I33/BL_N!B33)*100</f>
        <v>0</v>
      </c>
      <c r="J33" s="39" t="s">
        <v>96</v>
      </c>
      <c r="K33" s="38">
        <f>(BL_N!K33/BL_N!B33)*100</f>
        <v>40.44418468731736</v>
      </c>
      <c r="L33" s="38">
        <f>(BL_N!L33/BL_N!B33)*100</f>
        <v>12.682641729982466</v>
      </c>
    </row>
    <row r="34" spans="1:12" ht="15" customHeight="1" x14ac:dyDescent="0.2">
      <c r="A34" s="32" t="s">
        <v>62</v>
      </c>
      <c r="B34" s="36">
        <v>100</v>
      </c>
      <c r="C34" s="38">
        <f>(BL_N!C34/BL_N!B34)*100</f>
        <v>20.71078431372549</v>
      </c>
      <c r="D34" s="38">
        <f>(BL_N!D34/BL_N!B34)*100</f>
        <v>15.318627450980394</v>
      </c>
      <c r="E34" s="38">
        <f>(BL_N!E34/BL_N!B34)*100</f>
        <v>0.42892156862745101</v>
      </c>
      <c r="F34" s="38">
        <f>(BL_N!F34/BL_N!B34)*100</f>
        <v>8.3946078431372548</v>
      </c>
      <c r="G34" s="38">
        <f>(BL_N!G34/BL_N!B34)*100</f>
        <v>6.9852941176470589</v>
      </c>
      <c r="H34" s="38">
        <f>(BL_N!H34/BL_N!B34)*100</f>
        <v>3.8602941176470589</v>
      </c>
      <c r="I34" s="38">
        <f>(BL_N!I34/BL_N!B34)*100</f>
        <v>8.0882352941176467</v>
      </c>
      <c r="J34" s="39" t="s">
        <v>96</v>
      </c>
      <c r="K34" s="38">
        <f>(BL_N!K34/BL_N!B34)*100</f>
        <v>22.794117647058822</v>
      </c>
      <c r="L34" s="38">
        <f>(BL_N!L34/BL_N!B34)*100</f>
        <v>13.419117647058822</v>
      </c>
    </row>
    <row r="35" spans="1:12" ht="15" customHeight="1" x14ac:dyDescent="0.2">
      <c r="A35" s="32" t="s">
        <v>63</v>
      </c>
      <c r="B35" s="36">
        <v>100</v>
      </c>
      <c r="C35" s="38">
        <f>(BL_N!C35/BL_N!B35)*100</f>
        <v>5.5684454756380504</v>
      </c>
      <c r="D35" s="38">
        <f>(BL_N!D35/BL_N!B35)*100</f>
        <v>3.7122969837587005</v>
      </c>
      <c r="E35" s="38">
        <f>(BL_N!E35/BL_N!B35)*100</f>
        <v>0.6960556844547563</v>
      </c>
      <c r="F35" s="38">
        <f>(BL_N!F35/BL_N!B35)*100</f>
        <v>4.8723897911832941</v>
      </c>
      <c r="G35" s="38">
        <f>(BL_N!G35/BL_N!B35)*100</f>
        <v>6.7285382830626448</v>
      </c>
      <c r="H35" s="38">
        <f>(BL_N!H35/BL_N!B35)*100</f>
        <v>5.8004640371229694</v>
      </c>
      <c r="I35" s="38">
        <f>(BL_N!I35/BL_N!B35)*100</f>
        <v>1.160092807424594</v>
      </c>
      <c r="J35" s="38">
        <f>(BL_N!J35/BL_N!B35)*100</f>
        <v>0</v>
      </c>
      <c r="K35" s="38">
        <f>(BL_N!K35/BL_N!B35)*100</f>
        <v>58.236658932714612</v>
      </c>
      <c r="L35" s="38">
        <f>(BL_N!L35/BL_N!B35)*100</f>
        <v>13.225058004640372</v>
      </c>
    </row>
    <row r="36" spans="1:12" ht="15" customHeight="1" x14ac:dyDescent="0.2">
      <c r="A36" s="32" t="s">
        <v>64</v>
      </c>
      <c r="B36" s="36">
        <v>100</v>
      </c>
      <c r="C36" s="38">
        <f>(BL_N!C36/BL_N!B36)*100</f>
        <v>8.2556591211717709</v>
      </c>
      <c r="D36" s="38">
        <f>(BL_N!D36/BL_N!B36)*100</f>
        <v>7.7230359520639142</v>
      </c>
      <c r="E36" s="38">
        <f>(BL_N!E36/BL_N!B36)*100</f>
        <v>0.79893475366178435</v>
      </c>
      <c r="F36" s="38">
        <f>(BL_N!F36/BL_N!B36)*100</f>
        <v>3.062583222370173</v>
      </c>
      <c r="G36" s="38">
        <f>(BL_N!G36/BL_N!B36)*100</f>
        <v>3.3288948069241013</v>
      </c>
      <c r="H36" s="38">
        <f>(BL_N!H36/BL_N!B36)*100</f>
        <v>4.3941411451398134</v>
      </c>
      <c r="I36" s="38">
        <f>(BL_N!I36/BL_N!B36)*100</f>
        <v>22.503328894806923</v>
      </c>
      <c r="J36" s="38">
        <f>(BL_N!J36/BL_N!B36)*100</f>
        <v>0</v>
      </c>
      <c r="K36" s="38">
        <f>(BL_N!K36/BL_N!B36)*100</f>
        <v>40.479360852197068</v>
      </c>
      <c r="L36" s="38">
        <f>(BL_N!L36/BL_N!B36)*100</f>
        <v>9.4540612516644469</v>
      </c>
    </row>
    <row r="37" spans="1:12" ht="15" customHeight="1" x14ac:dyDescent="0.2">
      <c r="A37" s="32" t="s">
        <v>65</v>
      </c>
      <c r="B37" s="36">
        <v>100</v>
      </c>
      <c r="C37" s="38">
        <f>(BL_N!C37/BL_N!B37)*100</f>
        <v>9.0909090909090917</v>
      </c>
      <c r="D37" s="38">
        <f>(BL_N!D37/BL_N!B37)*100</f>
        <v>2.7272727272727271</v>
      </c>
      <c r="E37" s="38">
        <f>(BL_N!E37/BL_N!B37)*100</f>
        <v>0.54545454545454553</v>
      </c>
      <c r="F37" s="38">
        <f>(BL_N!F37/BL_N!B37)*100</f>
        <v>6.5454545454545459</v>
      </c>
      <c r="G37" s="38">
        <f>(BL_N!G37/BL_N!B37)*100</f>
        <v>7.0909090909090908</v>
      </c>
      <c r="H37" s="38">
        <f>(BL_N!H37/BL_N!B37)*100</f>
        <v>5.6363636363636367</v>
      </c>
      <c r="I37" s="38">
        <f>(BL_N!I37/BL_N!B37)*100</f>
        <v>5.6363636363636367</v>
      </c>
      <c r="J37" s="39" t="s">
        <v>96</v>
      </c>
      <c r="K37" s="38">
        <f>(BL_N!K37/BL_N!B37)*100</f>
        <v>54.36363636363636</v>
      </c>
      <c r="L37" s="38">
        <f>(BL_N!L37/BL_N!B37)*100</f>
        <v>8.3636363636363633</v>
      </c>
    </row>
    <row r="38" spans="1:12" ht="15" customHeight="1" x14ac:dyDescent="0.2">
      <c r="A38" s="32" t="s">
        <v>66</v>
      </c>
      <c r="B38" s="36">
        <v>100</v>
      </c>
      <c r="C38" s="38">
        <f>(BL_N!C38/BL_N!B38)*100</f>
        <v>0</v>
      </c>
      <c r="D38" s="38">
        <f>(BL_N!D38/BL_N!B38)*100</f>
        <v>55.555555555555557</v>
      </c>
      <c r="E38" s="38">
        <f>(BL_N!E38/BL_N!B38)*100</f>
        <v>0</v>
      </c>
      <c r="F38" s="38">
        <f>(BL_N!F38/BL_N!B38)*100</f>
        <v>11.111111111111111</v>
      </c>
      <c r="G38" s="38">
        <f>(BL_N!G38/BL_N!B38)*100</f>
        <v>0</v>
      </c>
      <c r="H38" s="38">
        <f>(BL_N!H38/BL_N!B38)*100</f>
        <v>0</v>
      </c>
      <c r="I38" s="38">
        <f>(BL_N!I38/BL_N!B38)*100</f>
        <v>11.111111111111111</v>
      </c>
      <c r="J38" s="39" t="s">
        <v>96</v>
      </c>
      <c r="K38" s="38">
        <f>(BL_N!K38/BL_N!B38)*100</f>
        <v>0</v>
      </c>
      <c r="L38" s="38">
        <f>(BL_N!L38/BL_N!B38)*100</f>
        <v>22.222222222222221</v>
      </c>
    </row>
    <row r="39" spans="1:12" ht="15" customHeight="1" x14ac:dyDescent="0.2">
      <c r="A39" s="32" t="s">
        <v>67</v>
      </c>
      <c r="B39" s="36">
        <v>100</v>
      </c>
      <c r="C39" s="38">
        <f>(BL_N!C39/BL_N!B39)*100</f>
        <v>4.7619047619047619</v>
      </c>
      <c r="D39" s="38">
        <f>(BL_N!D39/BL_N!B39)*100</f>
        <v>4.7619047619047619</v>
      </c>
      <c r="E39" s="38">
        <f>(BL_N!E39/BL_N!B39)*100</f>
        <v>0</v>
      </c>
      <c r="F39" s="38">
        <f>(BL_N!F39/BL_N!B39)*100</f>
        <v>0</v>
      </c>
      <c r="G39" s="38">
        <f>(BL_N!G39/BL_N!B39)*100</f>
        <v>0</v>
      </c>
      <c r="H39" s="38">
        <f>(BL_N!H39/BL_N!B39)*100</f>
        <v>4.7619047619047619</v>
      </c>
      <c r="I39" s="38">
        <f>(BL_N!I39/BL_N!B39)*100</f>
        <v>0</v>
      </c>
      <c r="J39" s="38">
        <f>(BL_N!J39/BL_N!B39)*100</f>
        <v>28.571428571428569</v>
      </c>
      <c r="K39" s="38">
        <f>(BL_N!K39/BL_N!B39)*100</f>
        <v>52.380952380952387</v>
      </c>
      <c r="L39" s="38">
        <f>(BL_N!L39/BL_N!B39)*100</f>
        <v>4.7619047619047619</v>
      </c>
    </row>
    <row r="40" spans="1:12" ht="15" customHeight="1" x14ac:dyDescent="0.2">
      <c r="A40" s="32" t="s">
        <v>68</v>
      </c>
      <c r="B40" s="36">
        <v>100</v>
      </c>
      <c r="C40" s="38">
        <f>(BL_N!C40/BL_N!B40)*100</f>
        <v>20.627802690582961</v>
      </c>
      <c r="D40" s="38">
        <f>(BL_N!D40/BL_N!B40)*100</f>
        <v>5.3811659192825116</v>
      </c>
      <c r="E40" s="38">
        <f>(BL_N!E40/BL_N!B40)*100</f>
        <v>0.89686098654708524</v>
      </c>
      <c r="F40" s="38">
        <f>(BL_N!F40/BL_N!B40)*100</f>
        <v>5.8295964125560538</v>
      </c>
      <c r="G40" s="38">
        <f>(BL_N!G40/BL_N!B40)*100</f>
        <v>0</v>
      </c>
      <c r="H40" s="38">
        <f>(BL_N!H40/BL_N!B40)*100</f>
        <v>1.3452914798206279</v>
      </c>
      <c r="I40" s="38">
        <f>(BL_N!I40/BL_N!B40)*100</f>
        <v>21.973094170403588</v>
      </c>
      <c r="J40" s="38">
        <f>(BL_N!J40/BL_N!B40)*100</f>
        <v>0</v>
      </c>
      <c r="K40" s="38">
        <f>(BL_N!K40/BL_N!B40)*100</f>
        <v>35.426008968609871</v>
      </c>
      <c r="L40" s="38">
        <f>(BL_N!L40/BL_N!B40)*100</f>
        <v>8.5201793721973083</v>
      </c>
    </row>
    <row r="41" spans="1:12" ht="15" customHeight="1" x14ac:dyDescent="0.2">
      <c r="A41" s="32" t="s">
        <v>69</v>
      </c>
      <c r="B41" s="36">
        <v>100</v>
      </c>
      <c r="C41" s="38">
        <f>(BL_N!C41/BL_N!B41)*100</f>
        <v>4.7619047619047619</v>
      </c>
      <c r="D41" s="38">
        <f>(BL_N!D41/BL_N!B41)*100</f>
        <v>9.5238095238095237</v>
      </c>
      <c r="E41" s="38">
        <f>(BL_N!E41/BL_N!B41)*100</f>
        <v>0</v>
      </c>
      <c r="F41" s="38">
        <f>(BL_N!F41/BL_N!B41)*100</f>
        <v>4.7619047619047619</v>
      </c>
      <c r="G41" s="38">
        <f>(BL_N!G41/BL_N!B41)*100</f>
        <v>4.7619047619047619</v>
      </c>
      <c r="H41" s="38">
        <f>(BL_N!H41/BL_N!B41)*100</f>
        <v>0</v>
      </c>
      <c r="I41" s="38">
        <f>(BL_N!I41/BL_N!B41)*100</f>
        <v>9.5238095238095237</v>
      </c>
      <c r="J41" s="39" t="s">
        <v>96</v>
      </c>
      <c r="K41" s="38">
        <f>(BL_N!K41/BL_N!B41)*100</f>
        <v>52.380952380952387</v>
      </c>
      <c r="L41" s="38">
        <f>(BL_N!L41/BL_N!B41)*100</f>
        <v>14.285714285714285</v>
      </c>
    </row>
    <row r="42" spans="1:12" ht="15" customHeight="1" x14ac:dyDescent="0.2">
      <c r="A42" s="32" t="s">
        <v>70</v>
      </c>
      <c r="B42" s="36">
        <v>100</v>
      </c>
      <c r="C42" s="38">
        <f>(BL_N!C42/BL_N!B42)*100</f>
        <v>9.7695852534562206</v>
      </c>
      <c r="D42" s="38">
        <f>(BL_N!D42/BL_N!B42)*100</f>
        <v>9.1244239631336406</v>
      </c>
      <c r="E42" s="38">
        <f>(BL_N!E42/BL_N!B42)*100</f>
        <v>0.27649769585253459</v>
      </c>
      <c r="F42" s="38">
        <f>(BL_N!F42/BL_N!B42)*100</f>
        <v>2.4884792626728109</v>
      </c>
      <c r="G42" s="38">
        <f>(BL_N!G42/BL_N!B42)*100</f>
        <v>3.9631336405529951</v>
      </c>
      <c r="H42" s="38">
        <f>(BL_N!H42/BL_N!B42)*100</f>
        <v>7.3732718894009217</v>
      </c>
      <c r="I42" s="38">
        <f>(BL_N!I42/BL_N!B42)*100</f>
        <v>20.552995391705071</v>
      </c>
      <c r="J42" s="39" t="s">
        <v>96</v>
      </c>
      <c r="K42" s="38">
        <f>(BL_N!K42/BL_N!B42)*100</f>
        <v>35.299539170506911</v>
      </c>
      <c r="L42" s="38">
        <f>(BL_N!L42/BL_N!B42)*100</f>
        <v>11.152073732718893</v>
      </c>
    </row>
    <row r="43" spans="1:12" ht="15" customHeight="1" x14ac:dyDescent="0.2">
      <c r="A43" s="32" t="s">
        <v>71</v>
      </c>
      <c r="B43" s="36">
        <v>100</v>
      </c>
      <c r="C43" s="38">
        <f>(BL_N!C43/BL_N!B43)*100</f>
        <v>18.518518518518519</v>
      </c>
      <c r="D43" s="38">
        <f>(BL_N!D43/BL_N!B43)*100</f>
        <v>8.6419753086419746</v>
      </c>
      <c r="E43" s="38">
        <f>(BL_N!E43/BL_N!B43)*100</f>
        <v>0</v>
      </c>
      <c r="F43" s="38">
        <f>(BL_N!F43/BL_N!B43)*100</f>
        <v>14.814814814814813</v>
      </c>
      <c r="G43" s="38">
        <f>(BL_N!G43/BL_N!B43)*100</f>
        <v>1.2345679012345678</v>
      </c>
      <c r="H43" s="38">
        <f>(BL_N!H43/BL_N!B43)*100</f>
        <v>11.111111111111111</v>
      </c>
      <c r="I43" s="38">
        <f>(BL_N!I43/BL_N!B43)*100</f>
        <v>4.9382716049382713</v>
      </c>
      <c r="J43" s="39" t="s">
        <v>96</v>
      </c>
      <c r="K43" s="38">
        <f>(BL_N!K43/BL_N!B43)*100</f>
        <v>34.567901234567898</v>
      </c>
      <c r="L43" s="38">
        <f>(BL_N!L43/BL_N!B43)*100</f>
        <v>6.1728395061728394</v>
      </c>
    </row>
    <row r="44" spans="1:12" ht="15" customHeight="1" x14ac:dyDescent="0.2">
      <c r="A44" s="32" t="s">
        <v>72</v>
      </c>
      <c r="B44" s="36">
        <v>100</v>
      </c>
      <c r="C44" s="38">
        <f>(BL_N!C44/BL_N!B44)*100</f>
        <v>3.9746543778801846</v>
      </c>
      <c r="D44" s="38">
        <f>(BL_N!D44/BL_N!B44)*100</f>
        <v>5.7027649769585258</v>
      </c>
      <c r="E44" s="38">
        <f>(BL_N!E44/BL_N!B44)*100</f>
        <v>0.14400921658986177</v>
      </c>
      <c r="F44" s="38">
        <f>(BL_N!F44/BL_N!B44)*100</f>
        <v>2.2465437788018434</v>
      </c>
      <c r="G44" s="38">
        <f>(BL_N!G44/BL_N!B44)*100</f>
        <v>1.6993087557603686</v>
      </c>
      <c r="H44" s="38">
        <f>(BL_N!H44/BL_N!B44)*100</f>
        <v>1.1520737327188941</v>
      </c>
      <c r="I44" s="38">
        <f>(BL_N!I44/BL_N!B44)*100</f>
        <v>21.16935483870968</v>
      </c>
      <c r="J44" s="38">
        <f>(BL_N!J44/BL_N!B44)*100</f>
        <v>32.488479262672811</v>
      </c>
      <c r="K44" s="38">
        <f>(BL_N!K44/BL_N!B44)*100</f>
        <v>27.016129032258064</v>
      </c>
      <c r="L44" s="38">
        <f>(BL_N!L44/BL_N!B44)*100</f>
        <v>4.4066820276497696</v>
      </c>
    </row>
    <row r="45" spans="1:12" ht="15" customHeight="1" x14ac:dyDescent="0.2">
      <c r="A45" s="32" t="s">
        <v>73</v>
      </c>
      <c r="B45" s="36">
        <v>100</v>
      </c>
      <c r="C45" s="38">
        <f>(BL_N!C45/BL_N!B45)*100</f>
        <v>15.095194922937443</v>
      </c>
      <c r="D45" s="38">
        <f>(BL_N!D45/BL_N!B45)*100</f>
        <v>5.1223934723481417</v>
      </c>
      <c r="E45" s="38">
        <f>(BL_N!E45/BL_N!B45)*100</f>
        <v>0.86128739800543974</v>
      </c>
      <c r="F45" s="38">
        <f>(BL_N!F45/BL_N!B45)*100</f>
        <v>3.6718041704442426</v>
      </c>
      <c r="G45" s="38">
        <f>(BL_N!G45/BL_N!B45)*100</f>
        <v>5.0317316409791477</v>
      </c>
      <c r="H45" s="38">
        <f>(BL_N!H45/BL_N!B45)*100</f>
        <v>3.2184950135992749</v>
      </c>
      <c r="I45" s="38">
        <f>(BL_N!I45/BL_N!B45)*100</f>
        <v>22.257479601087944</v>
      </c>
      <c r="J45" s="38">
        <f>(BL_N!J45/BL_N!B45)*100</f>
        <v>0</v>
      </c>
      <c r="K45" s="38">
        <f>(BL_N!K45/BL_N!B45)*100</f>
        <v>33.590208522212151</v>
      </c>
      <c r="L45" s="38">
        <f>(BL_N!L45/BL_N!B45)*100</f>
        <v>11.15140525838622</v>
      </c>
    </row>
    <row r="46" spans="1:12" ht="15" customHeight="1" x14ac:dyDescent="0.2">
      <c r="A46" s="32" t="s">
        <v>74</v>
      </c>
      <c r="B46" s="36">
        <v>100</v>
      </c>
      <c r="C46" s="38">
        <f>(BL_N!C46/BL_N!B46)*100</f>
        <v>4.5454545454545459</v>
      </c>
      <c r="D46" s="38">
        <f>(BL_N!D46/BL_N!B46)*100</f>
        <v>0</v>
      </c>
      <c r="E46" s="38">
        <f>(BL_N!E46/BL_N!B46)*100</f>
        <v>4.5454545454545459</v>
      </c>
      <c r="F46" s="38">
        <f>(BL_N!F46/BL_N!B46)*100</f>
        <v>22.727272727272727</v>
      </c>
      <c r="G46" s="38">
        <f>(BL_N!G46/BL_N!B46)*100</f>
        <v>4.5454545454545459</v>
      </c>
      <c r="H46" s="38">
        <f>(BL_N!H46/BL_N!B46)*100</f>
        <v>9.0909090909090917</v>
      </c>
      <c r="I46" s="38">
        <f>(BL_N!I46/BL_N!B46)*100</f>
        <v>9.0909090909090917</v>
      </c>
      <c r="J46" s="38">
        <f>(BL_N!J46/BL_N!B46)*100</f>
        <v>0</v>
      </c>
      <c r="K46" s="38">
        <f>(BL_N!K46/BL_N!B46)*100</f>
        <v>27.27272727272727</v>
      </c>
      <c r="L46" s="38">
        <f>(BL_N!L46/BL_N!B46)*100</f>
        <v>18.181818181818183</v>
      </c>
    </row>
    <row r="47" spans="1:12" ht="15" customHeight="1" x14ac:dyDescent="0.2">
      <c r="A47" s="32" t="s">
        <v>75</v>
      </c>
      <c r="B47" s="36">
        <v>100</v>
      </c>
      <c r="C47" s="38">
        <v>0</v>
      </c>
      <c r="D47" s="38">
        <v>0</v>
      </c>
      <c r="E47" s="38">
        <v>0</v>
      </c>
      <c r="F47" s="38">
        <v>0</v>
      </c>
      <c r="G47" s="38">
        <v>0</v>
      </c>
      <c r="H47" s="38">
        <v>0</v>
      </c>
      <c r="I47" s="38">
        <v>0</v>
      </c>
      <c r="J47" s="38">
        <v>0</v>
      </c>
      <c r="K47" s="38">
        <v>0</v>
      </c>
      <c r="L47" s="38">
        <v>0</v>
      </c>
    </row>
    <row r="48" spans="1:12" ht="15" customHeight="1" x14ac:dyDescent="0.2">
      <c r="A48" s="32" t="s">
        <v>76</v>
      </c>
      <c r="B48" s="36">
        <v>100</v>
      </c>
      <c r="C48" s="38">
        <f>(BL_N!C48/BL_N!B48)*100</f>
        <v>19.724483406386977</v>
      </c>
      <c r="D48" s="38">
        <f>(BL_N!D48/BL_N!B48)*100</f>
        <v>12.398246712586099</v>
      </c>
      <c r="E48" s="38">
        <f>(BL_N!E48/BL_N!B48)*100</f>
        <v>0.75140889167188474</v>
      </c>
      <c r="F48" s="38">
        <f>(BL_N!F48/BL_N!B48)*100</f>
        <v>1.8159048215403883</v>
      </c>
      <c r="G48" s="38">
        <f>(BL_N!G48/BL_N!B48)*100</f>
        <v>5.5103318722604886</v>
      </c>
      <c r="H48" s="38">
        <f>(BL_N!H48/BL_N!B48)*100</f>
        <v>8.515967438948028</v>
      </c>
      <c r="I48" s="38">
        <f>(BL_N!I48/BL_N!B48)*100</f>
        <v>7.576706324358172</v>
      </c>
      <c r="J48" s="39" t="s">
        <v>96</v>
      </c>
      <c r="K48" s="38">
        <f>(BL_N!K48/BL_N!B48)*100</f>
        <v>34.063869755792112</v>
      </c>
      <c r="L48" s="38">
        <f>(BL_N!L48/BL_N!B48)*100</f>
        <v>9.6430807764558555</v>
      </c>
    </row>
    <row r="49" spans="1:12" ht="15" customHeight="1" x14ac:dyDescent="0.2">
      <c r="A49" s="32" t="s">
        <v>77</v>
      </c>
      <c r="B49" s="36">
        <v>100</v>
      </c>
      <c r="C49" s="38">
        <f>(BL_N!C49/BL_N!B49)*100</f>
        <v>25.5</v>
      </c>
      <c r="D49" s="38">
        <f>(BL_N!D49/BL_N!B49)*100</f>
        <v>8.5</v>
      </c>
      <c r="E49" s="38">
        <f>(BL_N!E49/BL_N!B49)*100</f>
        <v>1</v>
      </c>
      <c r="F49" s="38">
        <f>(BL_N!F49/BL_N!B49)*100</f>
        <v>4.5</v>
      </c>
      <c r="G49" s="38">
        <f>(BL_N!G49/BL_N!B49)*100</f>
        <v>0.5</v>
      </c>
      <c r="H49" s="38">
        <f>(BL_N!H49/BL_N!B49)*100</f>
        <v>1.5</v>
      </c>
      <c r="I49" s="38">
        <f>(BL_N!I49/BL_N!B49)*100</f>
        <v>11.5</v>
      </c>
      <c r="J49" s="39" t="s">
        <v>96</v>
      </c>
      <c r="K49" s="38">
        <f>(BL_N!K49/BL_N!B49)*100</f>
        <v>31</v>
      </c>
      <c r="L49" s="38">
        <f>(BL_N!L49/BL_N!B49)*100</f>
        <v>16</v>
      </c>
    </row>
    <row r="50" spans="1:12" ht="15" customHeight="1" x14ac:dyDescent="0.2">
      <c r="A50" s="32" t="s">
        <v>78</v>
      </c>
      <c r="B50" s="36">
        <v>100</v>
      </c>
      <c r="C50" s="38">
        <f>(BL_N!C50/BL_N!B50)*100</f>
        <v>9.1954022988505741</v>
      </c>
      <c r="D50" s="38">
        <f>(BL_N!D50/BL_N!B50)*100</f>
        <v>14.942528735632186</v>
      </c>
      <c r="E50" s="38">
        <f>(BL_N!E50/BL_N!B50)*100</f>
        <v>1.1494252873563218</v>
      </c>
      <c r="F50" s="38">
        <f>(BL_N!F50/BL_N!B50)*100</f>
        <v>5.7471264367816088</v>
      </c>
      <c r="G50" s="38">
        <f>(BL_N!G50/BL_N!B50)*100</f>
        <v>3.4482758620689653</v>
      </c>
      <c r="H50" s="38">
        <f>(BL_N!H50/BL_N!B50)*100</f>
        <v>0</v>
      </c>
      <c r="I50" s="38">
        <f>(BL_N!I50/BL_N!B50)*100</f>
        <v>0</v>
      </c>
      <c r="J50" s="39" t="s">
        <v>96</v>
      </c>
      <c r="K50" s="38">
        <f>(BL_N!K50/BL_N!B50)*100</f>
        <v>58.620689655172406</v>
      </c>
      <c r="L50" s="38">
        <f>(BL_N!L50/BL_N!B50)*100</f>
        <v>6.8965517241379306</v>
      </c>
    </row>
    <row r="51" spans="1:12" ht="15" customHeight="1" x14ac:dyDescent="0.2">
      <c r="A51" s="32" t="s">
        <v>79</v>
      </c>
      <c r="B51" s="36">
        <v>100</v>
      </c>
      <c r="C51" s="38">
        <f>(BL_N!C51/BL_N!B51)*100</f>
        <v>15.725806451612904</v>
      </c>
      <c r="D51" s="38">
        <f>(BL_N!D51/BL_N!B51)*100</f>
        <v>14.112903225806454</v>
      </c>
      <c r="E51" s="38">
        <f>(BL_N!E51/BL_N!B51)*100</f>
        <v>0.36290322580645162</v>
      </c>
      <c r="F51" s="38">
        <f>(BL_N!F51/BL_N!B51)*100</f>
        <v>2.7016129032258065</v>
      </c>
      <c r="G51" s="38">
        <f>(BL_N!G51/BL_N!B51)*100</f>
        <v>3.588709677419355</v>
      </c>
      <c r="H51" s="38">
        <f>(BL_N!H51/BL_N!B51)*100</f>
        <v>3.5483870967741935</v>
      </c>
      <c r="I51" s="38">
        <f>(BL_N!I51/BL_N!B51)*100</f>
        <v>18.266129032258064</v>
      </c>
      <c r="J51" s="39" t="s">
        <v>96</v>
      </c>
      <c r="K51" s="38">
        <f>(BL_N!K51/BL_N!B51)*100</f>
        <v>33.75</v>
      </c>
      <c r="L51" s="38">
        <f>(BL_N!L51/BL_N!B51)*100</f>
        <v>7.943548387096774</v>
      </c>
    </row>
    <row r="52" spans="1:12" ht="15" customHeight="1" x14ac:dyDescent="0.2">
      <c r="A52" s="32" t="s">
        <v>80</v>
      </c>
      <c r="B52" s="36">
        <v>100</v>
      </c>
      <c r="C52" s="38">
        <v>0</v>
      </c>
      <c r="D52" s="38">
        <v>0</v>
      </c>
      <c r="E52" s="38">
        <v>0</v>
      </c>
      <c r="F52" s="38">
        <v>0</v>
      </c>
      <c r="G52" s="38">
        <v>0</v>
      </c>
      <c r="H52" s="38">
        <v>0</v>
      </c>
      <c r="I52" s="38">
        <v>0</v>
      </c>
      <c r="J52" s="38">
        <v>0</v>
      </c>
      <c r="K52" s="38">
        <v>0</v>
      </c>
      <c r="L52" s="38">
        <v>0</v>
      </c>
    </row>
    <row r="53" spans="1:12" ht="15" customHeight="1" x14ac:dyDescent="0.2">
      <c r="A53" s="32" t="s">
        <v>81</v>
      </c>
      <c r="B53" s="36">
        <v>100</v>
      </c>
      <c r="C53" s="38">
        <f>(BL_N!C53/BL_N!B53)*100</f>
        <v>19.867549668874172</v>
      </c>
      <c r="D53" s="38">
        <f>(BL_N!D53/BL_N!B53)*100</f>
        <v>16.556291390728479</v>
      </c>
      <c r="E53" s="38">
        <f>(BL_N!E53/BL_N!B53)*100</f>
        <v>0</v>
      </c>
      <c r="F53" s="38">
        <f>(BL_N!F53/BL_N!B53)*100</f>
        <v>3.3112582781456954</v>
      </c>
      <c r="G53" s="38">
        <f>(BL_N!G53/BL_N!B53)*100</f>
        <v>5.9602649006622519</v>
      </c>
      <c r="H53" s="38">
        <f>(BL_N!H53/BL_N!B53)*100</f>
        <v>8.6092715231788084</v>
      </c>
      <c r="I53" s="38">
        <f>(BL_N!I53/BL_N!B53)*100</f>
        <v>6.6225165562913908</v>
      </c>
      <c r="J53" s="38">
        <f>(BL_N!J53/BL_N!B53)*100</f>
        <v>0</v>
      </c>
      <c r="K53" s="38">
        <f>(BL_N!K53/BL_N!B53)*100</f>
        <v>27.814569536423839</v>
      </c>
      <c r="L53" s="38">
        <f>(BL_N!L53/BL_N!B53)*100</f>
        <v>11.258278145695364</v>
      </c>
    </row>
    <row r="54" spans="1:12" ht="15" customHeight="1" x14ac:dyDescent="0.2">
      <c r="A54" s="32" t="s">
        <v>82</v>
      </c>
      <c r="B54" s="36">
        <v>100</v>
      </c>
      <c r="C54" s="39" t="s">
        <v>95</v>
      </c>
      <c r="D54" s="39" t="s">
        <v>95</v>
      </c>
      <c r="E54" s="39" t="s">
        <v>95</v>
      </c>
      <c r="F54" s="39" t="s">
        <v>95</v>
      </c>
      <c r="G54" s="39" t="s">
        <v>95</v>
      </c>
      <c r="H54" s="39" t="s">
        <v>95</v>
      </c>
      <c r="I54" s="39" t="s">
        <v>95</v>
      </c>
      <c r="J54" s="39" t="s">
        <v>95</v>
      </c>
      <c r="K54" s="39" t="s">
        <v>95</v>
      </c>
      <c r="L54" s="39" t="s">
        <v>95</v>
      </c>
    </row>
    <row r="55" spans="1:12" ht="15" customHeight="1" x14ac:dyDescent="0.2">
      <c r="A55" s="32" t="s">
        <v>83</v>
      </c>
      <c r="B55" s="36">
        <v>100</v>
      </c>
      <c r="C55" s="38">
        <f>(BL_N!C55/BL_N!B55)*100</f>
        <v>0</v>
      </c>
      <c r="D55" s="38">
        <f>(BL_N!D55/BL_N!B55)*100</f>
        <v>5.2631578947368416</v>
      </c>
      <c r="E55" s="38">
        <f>(BL_N!E55/BL_N!B55)*100</f>
        <v>0</v>
      </c>
      <c r="F55" s="38">
        <f>(BL_N!F55/BL_N!B55)*100</f>
        <v>5.2631578947368416</v>
      </c>
      <c r="G55" s="38">
        <f>(BL_N!G55/BL_N!B55)*100</f>
        <v>5.2631578947368416</v>
      </c>
      <c r="H55" s="38">
        <f>(BL_N!H55/BL_N!B55)*100</f>
        <v>10.526315789473683</v>
      </c>
      <c r="I55" s="38">
        <f>(BL_N!I55/BL_N!B55)*100</f>
        <v>5.2631578947368416</v>
      </c>
      <c r="J55" s="38">
        <f>(BL_N!J55/BL_N!B55)*100</f>
        <v>0</v>
      </c>
      <c r="K55" s="38">
        <f>(BL_N!K55/BL_N!B55)*100</f>
        <v>63.157894736842103</v>
      </c>
      <c r="L55" s="38">
        <f>(BL_N!L55/BL_N!B55)*100</f>
        <v>5.2631578947368416</v>
      </c>
    </row>
    <row r="56" spans="1:12" ht="15" customHeight="1" x14ac:dyDescent="0.2">
      <c r="A56" s="32" t="s">
        <v>84</v>
      </c>
      <c r="B56" s="36">
        <v>100</v>
      </c>
      <c r="C56" s="38">
        <f>(BL_N!C56/BL_N!B56)*100</f>
        <v>13.139931740614335</v>
      </c>
      <c r="D56" s="38">
        <f>(BL_N!D56/BL_N!B56)*100</f>
        <v>9.0443686006825939</v>
      </c>
      <c r="E56" s="38">
        <f>(BL_N!E56/BL_N!B56)*100</f>
        <v>1.1945392491467577</v>
      </c>
      <c r="F56" s="38">
        <f>(BL_N!F56/BL_N!B56)*100</f>
        <v>4.6075085324232079</v>
      </c>
      <c r="G56" s="38">
        <f>(BL_N!G56/BL_N!B56)*100</f>
        <v>1.0238907849829351</v>
      </c>
      <c r="H56" s="38">
        <f>(BL_N!H56/BL_N!B56)*100</f>
        <v>3.0716723549488054</v>
      </c>
      <c r="I56" s="38">
        <f>(BL_N!I56/BL_N!B56)*100</f>
        <v>18.088737201365188</v>
      </c>
      <c r="J56" s="38">
        <f>(BL_N!J56/BL_N!B56)*100</f>
        <v>0</v>
      </c>
      <c r="K56" s="38">
        <f>(BL_N!K56/BL_N!B56)*100</f>
        <v>36.348122866894201</v>
      </c>
      <c r="L56" s="38">
        <f>(BL_N!L56/BL_N!B56)*100</f>
        <v>13.481228668941981</v>
      </c>
    </row>
    <row r="57" spans="1:12" ht="15" customHeight="1" x14ac:dyDescent="0.2">
      <c r="A57" s="32" t="s">
        <v>85</v>
      </c>
      <c r="B57" s="36">
        <v>100</v>
      </c>
      <c r="C57" s="38">
        <f>(BL_N!C57/BL_N!B57)*100</f>
        <v>14.419915453264442</v>
      </c>
      <c r="D57" s="38">
        <f>(BL_N!D57/BL_N!B57)*100</f>
        <v>13.715359323626117</v>
      </c>
      <c r="E57" s="38">
        <f>(BL_N!E57/BL_N!B57)*100</f>
        <v>0.32879286049788631</v>
      </c>
      <c r="F57" s="38">
        <f>(BL_N!F57/BL_N!B57)*100</f>
        <v>4.7909816815406288</v>
      </c>
      <c r="G57" s="38">
        <f>(BL_N!G57/BL_N!B57)*100</f>
        <v>1.7848755284170972</v>
      </c>
      <c r="H57" s="38">
        <f>(BL_N!H57/BL_N!B57)*100</f>
        <v>6.2470643494598406</v>
      </c>
      <c r="I57" s="38">
        <f>(BL_N!I57/BL_N!B57)*100</f>
        <v>8.5486143729450443</v>
      </c>
      <c r="J57" s="39" t="s">
        <v>96</v>
      </c>
      <c r="K57" s="38">
        <f>(BL_N!K57/BL_N!B57)*100</f>
        <v>30.530765617660872</v>
      </c>
      <c r="L57" s="38">
        <f>(BL_N!L57/BL_N!B57)*100</f>
        <v>19.63363081258807</v>
      </c>
    </row>
    <row r="58" spans="1:12" ht="15" customHeight="1" x14ac:dyDescent="0.2">
      <c r="A58" s="32" t="s">
        <v>86</v>
      </c>
      <c r="B58" s="36">
        <v>100</v>
      </c>
      <c r="C58" s="38">
        <f>(BL_N!C58/BL_N!B58)*100</f>
        <v>4.7619047619047619</v>
      </c>
      <c r="D58" s="38">
        <f>(BL_N!D58/BL_N!B58)*100</f>
        <v>7.1428571428571423</v>
      </c>
      <c r="E58" s="38">
        <f>(BL_N!E58/BL_N!B58)*100</f>
        <v>0</v>
      </c>
      <c r="F58" s="38">
        <f>(BL_N!F58/BL_N!B58)*100</f>
        <v>9.5238095238095237</v>
      </c>
      <c r="G58" s="38">
        <f>(BL_N!G58/BL_N!B58)*100</f>
        <v>4.7619047619047619</v>
      </c>
      <c r="H58" s="38">
        <f>(BL_N!H58/BL_N!B58)*100</f>
        <v>0</v>
      </c>
      <c r="I58" s="38">
        <f>(BL_N!I58/BL_N!B58)*100</f>
        <v>9.5238095238095237</v>
      </c>
      <c r="J58" s="39" t="s">
        <v>96</v>
      </c>
      <c r="K58" s="38">
        <f>(BL_N!K58/BL_N!B58)*100</f>
        <v>45.238095238095241</v>
      </c>
      <c r="L58" s="38">
        <f>(BL_N!L58/BL_N!B58)*100</f>
        <v>19.047619047619047</v>
      </c>
    </row>
    <row r="59" spans="1:12" ht="15" customHeight="1" x14ac:dyDescent="0.2">
      <c r="A59" s="32" t="s">
        <v>87</v>
      </c>
      <c r="B59" s="36">
        <v>100</v>
      </c>
      <c r="C59" s="38">
        <f>(BL_N!C59/BL_N!B59)*100</f>
        <v>13.043478260869565</v>
      </c>
      <c r="D59" s="38">
        <f>(BL_N!D59/BL_N!B59)*100</f>
        <v>17.391304347826086</v>
      </c>
      <c r="E59" s="38">
        <f>(BL_N!E59/BL_N!B59)*100</f>
        <v>0</v>
      </c>
      <c r="F59" s="38">
        <f>(BL_N!F59/BL_N!B59)*100</f>
        <v>4.3478260869565215</v>
      </c>
      <c r="G59" s="38">
        <f>(BL_N!G59/BL_N!B59)*100</f>
        <v>4.3478260869565215</v>
      </c>
      <c r="H59" s="38">
        <f>(BL_N!H59/BL_N!B59)*100</f>
        <v>0</v>
      </c>
      <c r="I59" s="38">
        <f>(BL_N!I59/BL_N!B59)*100</f>
        <v>0</v>
      </c>
      <c r="J59" s="39" t="s">
        <v>96</v>
      </c>
      <c r="K59" s="38">
        <f>(BL_N!K59/BL_N!B59)*100</f>
        <v>60.869565217391312</v>
      </c>
      <c r="L59" s="38">
        <f>(BL_N!L59/BL_N!B59)*100</f>
        <v>0</v>
      </c>
    </row>
    <row r="60" spans="1:12" ht="15" customHeight="1" x14ac:dyDescent="0.2">
      <c r="A60" s="32" t="s">
        <v>88</v>
      </c>
      <c r="B60" s="36">
        <v>100</v>
      </c>
      <c r="C60" s="38">
        <f>(BL_N!C60/BL_N!B60)*100</f>
        <v>18.181818181818183</v>
      </c>
      <c r="D60" s="38">
        <f>(BL_N!D60/BL_N!B60)*100</f>
        <v>2.5974025974025974</v>
      </c>
      <c r="E60" s="38">
        <f>(BL_N!E60/BL_N!B60)*100</f>
        <v>0</v>
      </c>
      <c r="F60" s="38">
        <f>(BL_N!F60/BL_N!B60)*100</f>
        <v>7.7922077922077921</v>
      </c>
      <c r="G60" s="38">
        <f>(BL_N!G60/BL_N!B60)*100</f>
        <v>14.285714285714285</v>
      </c>
      <c r="H60" s="38">
        <f>(BL_N!H60/BL_N!B60)*100</f>
        <v>14.285714285714285</v>
      </c>
      <c r="I60" s="38">
        <f>(BL_N!I60/BL_N!B60)*100</f>
        <v>5.1948051948051948</v>
      </c>
      <c r="J60" s="38">
        <f>(BL_N!J60/BL_N!B60)*100</f>
        <v>0</v>
      </c>
      <c r="K60" s="38">
        <f>(BL_N!K60/BL_N!B60)*100</f>
        <v>35.064935064935064</v>
      </c>
      <c r="L60" s="38">
        <f>(BL_N!L60/BL_N!B60)*100</f>
        <v>2.5974025974025974</v>
      </c>
    </row>
    <row r="61" spans="1:12" ht="15" customHeight="1" x14ac:dyDescent="0.2">
      <c r="A61" s="32" t="s">
        <v>89</v>
      </c>
      <c r="B61" s="36">
        <v>100</v>
      </c>
      <c r="C61" s="38">
        <f>(BL_N!C61/BL_N!B61)*100</f>
        <v>15.519765739385067</v>
      </c>
      <c r="D61" s="38">
        <f>(BL_N!D61/BL_N!B61)*100</f>
        <v>13.323572474377746</v>
      </c>
      <c r="E61" s="38">
        <f>(BL_N!E61/BL_N!B61)*100</f>
        <v>0.51244509516837478</v>
      </c>
      <c r="F61" s="38">
        <f>(BL_N!F61/BL_N!B61)*100</f>
        <v>3.8067349926793561</v>
      </c>
      <c r="G61" s="38">
        <f>(BL_N!G61/BL_N!B61)*100</f>
        <v>10.907759882869692</v>
      </c>
      <c r="H61" s="38">
        <f>(BL_N!H61/BL_N!B61)*100</f>
        <v>9.2240117130307464</v>
      </c>
      <c r="I61" s="38">
        <f>(BL_N!I61/BL_N!B61)*100</f>
        <v>5.8565153733528552</v>
      </c>
      <c r="J61" s="39" t="s">
        <v>96</v>
      </c>
      <c r="K61" s="38">
        <f>(BL_N!K61/BL_N!B61)*100</f>
        <v>30.014641288433381</v>
      </c>
      <c r="L61" s="38">
        <f>(BL_N!L61/BL_N!B61)*100</f>
        <v>10.834553440702782</v>
      </c>
    </row>
    <row r="62" spans="1:12" ht="15" customHeight="1" x14ac:dyDescent="0.2">
      <c r="A62" s="32" t="s">
        <v>90</v>
      </c>
      <c r="B62" s="36">
        <v>100</v>
      </c>
      <c r="C62" s="38">
        <f>(BL_N!C62/BL_N!B62)*100</f>
        <v>11.857707509881422</v>
      </c>
      <c r="D62" s="38">
        <f>(BL_N!D62/BL_N!B62)*100</f>
        <v>4.3478260869565215</v>
      </c>
      <c r="E62" s="38">
        <f>(BL_N!E62/BL_N!B62)*100</f>
        <v>0.39525691699604742</v>
      </c>
      <c r="F62" s="38">
        <f>(BL_N!F62/BL_N!B62)*100</f>
        <v>6.3241106719367588</v>
      </c>
      <c r="G62" s="38">
        <f>(BL_N!G62/BL_N!B62)*100</f>
        <v>5.1383399209486171</v>
      </c>
      <c r="H62" s="38">
        <f>(BL_N!H62/BL_N!B62)*100</f>
        <v>7.5098814229249005</v>
      </c>
      <c r="I62" s="38">
        <f>(BL_N!I62/BL_N!B62)*100</f>
        <v>7.1146245059288544</v>
      </c>
      <c r="J62" s="39" t="s">
        <v>96</v>
      </c>
      <c r="K62" s="38">
        <f>(BL_N!K62/BL_N!B62)*100</f>
        <v>42.292490118577078</v>
      </c>
      <c r="L62" s="38">
        <f>(BL_N!L62/BL_N!B62)*100</f>
        <v>15.019762845849801</v>
      </c>
    </row>
    <row r="63" spans="1:12" ht="15" customHeight="1" x14ac:dyDescent="0.2">
      <c r="A63" s="32" t="s">
        <v>91</v>
      </c>
      <c r="B63" s="36">
        <v>100</v>
      </c>
      <c r="C63" s="38">
        <f>(BL_N!C63/BL_N!B63)*100</f>
        <v>7.0000000000000009</v>
      </c>
      <c r="D63" s="38">
        <f>(BL_N!D63/BL_N!B63)*100</f>
        <v>11</v>
      </c>
      <c r="E63" s="38">
        <f>(BL_N!E63/BL_N!B63)*100</f>
        <v>0</v>
      </c>
      <c r="F63" s="38">
        <f>(BL_N!F63/BL_N!B63)*100</f>
        <v>8</v>
      </c>
      <c r="G63" s="38">
        <f>(BL_N!G63/BL_N!B63)*100</f>
        <v>6</v>
      </c>
      <c r="H63" s="38">
        <f>(BL_N!H63/BL_N!B63)*100</f>
        <v>4</v>
      </c>
      <c r="I63" s="38">
        <f>(BL_N!I63/BL_N!B63)*100</f>
        <v>17</v>
      </c>
      <c r="J63" s="38">
        <f>(BL_N!J63/BL_N!B63)*100</f>
        <v>0</v>
      </c>
      <c r="K63" s="38">
        <f>(BL_N!K63/BL_N!B63)*100</f>
        <v>33</v>
      </c>
      <c r="L63" s="38">
        <f>(BL_N!L63/BL_N!B63)*100</f>
        <v>14.000000000000002</v>
      </c>
    </row>
    <row r="64" spans="1:12" ht="15" customHeight="1" x14ac:dyDescent="0.2">
      <c r="A64" s="32" t="s">
        <v>92</v>
      </c>
      <c r="B64" s="36">
        <v>100</v>
      </c>
      <c r="C64" s="38">
        <f>(BL_N!C64/BL_N!B64)*100</f>
        <v>15.880503144654087</v>
      </c>
      <c r="D64" s="38">
        <f>(BL_N!D64/BL_N!B64)*100</f>
        <v>14.308176100628931</v>
      </c>
      <c r="E64" s="38">
        <f>(BL_N!E64/BL_N!B64)*100</f>
        <v>0.47169811320754718</v>
      </c>
      <c r="F64" s="38">
        <f>(BL_N!F64/BL_N!B64)*100</f>
        <v>1.729559748427673</v>
      </c>
      <c r="G64" s="38">
        <f>(BL_N!G64/BL_N!B64)*100</f>
        <v>3.459119496855346</v>
      </c>
      <c r="H64" s="38">
        <f>(BL_N!H64/BL_N!B64)*100</f>
        <v>5.817610062893082</v>
      </c>
      <c r="I64" s="38">
        <f>(BL_N!I64/BL_N!B64)*100</f>
        <v>12.89308176100629</v>
      </c>
      <c r="J64" s="38">
        <f>(BL_N!J64/BL_N!B64)*100</f>
        <v>0</v>
      </c>
      <c r="K64" s="38">
        <f>(BL_N!K64/BL_N!B64)*100</f>
        <v>36.477987421383645</v>
      </c>
      <c r="L64" s="38">
        <f>(BL_N!L64/BL_N!B64)*100</f>
        <v>8.9622641509433958</v>
      </c>
    </row>
    <row r="65" spans="1:12" ht="15" customHeight="1" x14ac:dyDescent="0.2">
      <c r="A65" s="32" t="s">
        <v>93</v>
      </c>
      <c r="B65" s="36">
        <v>100</v>
      </c>
      <c r="C65" s="38">
        <f>(BL_N!C65/BL_N!B65)*100</f>
        <v>0</v>
      </c>
      <c r="D65" s="38">
        <f>(BL_N!D65/BL_N!B65)*100</f>
        <v>25</v>
      </c>
      <c r="E65" s="38">
        <f>(BL_N!E65/BL_N!B65)*100</f>
        <v>0</v>
      </c>
      <c r="F65" s="38">
        <f>(BL_N!F65/BL_N!B65)*100</f>
        <v>0</v>
      </c>
      <c r="G65" s="38">
        <f>(BL_N!G65/BL_N!B65)*100</f>
        <v>0</v>
      </c>
      <c r="H65" s="38">
        <f>(BL_N!H65/BL_N!B65)*100</f>
        <v>50</v>
      </c>
      <c r="I65" s="38">
        <f>(BL_N!I65/BL_N!B65)*100</f>
        <v>0</v>
      </c>
      <c r="J65" s="39" t="s">
        <v>96</v>
      </c>
      <c r="K65" s="38">
        <f>(BL_N!K65/BL_N!B65)*100</f>
        <v>0</v>
      </c>
      <c r="L65" s="38">
        <f>(BL_N!L65/BL_N!B65)*100</f>
        <v>25</v>
      </c>
    </row>
    <row r="66" spans="1:12" ht="15" customHeight="1" x14ac:dyDescent="0.2">
      <c r="A66" s="32" t="s">
        <v>22</v>
      </c>
      <c r="B66" s="36">
        <v>100</v>
      </c>
      <c r="C66" s="38">
        <f>(BL_N!C66/BL_N!B66)*100</f>
        <v>13.683470105509965</v>
      </c>
      <c r="D66" s="38">
        <f>(BL_N!D66/BL_N!B66)*100</f>
        <v>9.9413833528722151</v>
      </c>
      <c r="E66" s="38">
        <f>(BL_N!E66/BL_N!B66)*100</f>
        <v>0.52520515826494729</v>
      </c>
      <c r="F66" s="38">
        <f>(BL_N!F66/BL_N!B66)*100</f>
        <v>3.603751465416178</v>
      </c>
      <c r="G66" s="38">
        <f>(BL_N!G66/BL_N!B66)*100</f>
        <v>2.9331770222743256</v>
      </c>
      <c r="H66" s="38">
        <f>(BL_N!H66/BL_N!B66)*100</f>
        <v>5.507620164126612</v>
      </c>
      <c r="I66" s="38">
        <f>(BL_N!I66/BL_N!B66)*100</f>
        <v>13.268464243845251</v>
      </c>
      <c r="J66" s="38">
        <f>(BL_N!J66/BL_N!B66)*100</f>
        <v>4.3470105509964831</v>
      </c>
      <c r="K66" s="38">
        <f>(BL_N!K66/BL_N!B66)*100</f>
        <v>34.377491207502928</v>
      </c>
      <c r="L66" s="38">
        <f>(BL_N!L66/BL_N!B66)*100</f>
        <v>11.81242672919109</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rintOptions horizontalCentered="1" verticalCentered="1"/>
  <pageMargins left="0" right="0" top="0" bottom="0" header="0" footer="0"/>
  <pageSetup scale="56" orientation="portrait" r:id="rId1"/>
  <headerFooter alignWithMargins="0"/>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2185"/>
  <sheetViews>
    <sheetView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26</v>
      </c>
      <c r="B7" s="5"/>
      <c r="D7" s="5"/>
      <c r="E7" s="5"/>
      <c r="F7" s="5"/>
      <c r="G7" s="5"/>
      <c r="H7" s="5"/>
      <c r="I7" s="5"/>
      <c r="J7" s="5"/>
      <c r="K7" s="5"/>
      <c r="L7" s="5"/>
    </row>
    <row r="8" spans="1:12" x14ac:dyDescent="0.2">
      <c r="A8" s="4"/>
      <c r="B8" s="5"/>
      <c r="C8" s="5"/>
      <c r="D8" s="5"/>
      <c r="E8" s="5"/>
      <c r="F8" s="5"/>
      <c r="G8" s="5"/>
      <c r="H8" s="5"/>
      <c r="I8" s="5"/>
      <c r="J8" s="5"/>
    </row>
    <row r="9" spans="1:12" s="14"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7">
        <v>167</v>
      </c>
      <c r="C10" s="37">
        <v>20</v>
      </c>
      <c r="D10" s="37">
        <v>19</v>
      </c>
      <c r="E10" s="35">
        <v>2</v>
      </c>
      <c r="F10" s="35">
        <v>6</v>
      </c>
      <c r="G10" s="35">
        <v>11</v>
      </c>
      <c r="H10" s="35">
        <v>6</v>
      </c>
      <c r="I10" s="35">
        <v>5</v>
      </c>
      <c r="J10" s="35" t="s">
        <v>96</v>
      </c>
      <c r="K10" s="35">
        <v>69</v>
      </c>
      <c r="L10" s="35">
        <v>29</v>
      </c>
    </row>
    <row r="11" spans="1:12" ht="15" customHeight="1" x14ac:dyDescent="0.2">
      <c r="A11" s="32" t="s">
        <v>39</v>
      </c>
      <c r="B11" s="37">
        <v>47</v>
      </c>
      <c r="C11" s="37">
        <v>6</v>
      </c>
      <c r="D11" s="37">
        <v>6</v>
      </c>
      <c r="E11" s="35">
        <v>0</v>
      </c>
      <c r="F11" s="35">
        <v>9</v>
      </c>
      <c r="G11" s="35">
        <v>2</v>
      </c>
      <c r="H11" s="35">
        <v>3</v>
      </c>
      <c r="I11" s="35">
        <v>1</v>
      </c>
      <c r="J11" s="35">
        <v>0</v>
      </c>
      <c r="K11" s="35">
        <v>17</v>
      </c>
      <c r="L11" s="35">
        <v>3</v>
      </c>
    </row>
    <row r="12" spans="1:12" ht="15" customHeight="1" x14ac:dyDescent="0.2">
      <c r="A12" s="32" t="s">
        <v>40</v>
      </c>
      <c r="B12" s="37">
        <v>0</v>
      </c>
      <c r="C12" s="37">
        <v>0</v>
      </c>
      <c r="D12" s="37">
        <v>0</v>
      </c>
      <c r="E12" s="35">
        <v>0</v>
      </c>
      <c r="F12" s="35">
        <v>0</v>
      </c>
      <c r="G12" s="35">
        <v>0</v>
      </c>
      <c r="H12" s="35">
        <v>0</v>
      </c>
      <c r="I12" s="35">
        <v>0</v>
      </c>
      <c r="J12" s="35">
        <v>0</v>
      </c>
      <c r="K12" s="35">
        <v>0</v>
      </c>
      <c r="L12" s="35">
        <v>0</v>
      </c>
    </row>
    <row r="13" spans="1:12" ht="15" customHeight="1" x14ac:dyDescent="0.2">
      <c r="A13" s="32" t="s">
        <v>41</v>
      </c>
      <c r="B13" s="37">
        <v>1104</v>
      </c>
      <c r="C13" s="37">
        <v>129</v>
      </c>
      <c r="D13" s="37">
        <v>84</v>
      </c>
      <c r="E13" s="35">
        <v>7</v>
      </c>
      <c r="F13" s="35">
        <v>14</v>
      </c>
      <c r="G13" s="35">
        <v>37</v>
      </c>
      <c r="H13" s="35">
        <v>64</v>
      </c>
      <c r="I13" s="35">
        <v>197</v>
      </c>
      <c r="J13" s="35" t="s">
        <v>96</v>
      </c>
      <c r="K13" s="35">
        <v>467</v>
      </c>
      <c r="L13" s="35">
        <v>105</v>
      </c>
    </row>
    <row r="14" spans="1:12" ht="15" customHeight="1" x14ac:dyDescent="0.2">
      <c r="A14" s="32" t="s">
        <v>42</v>
      </c>
      <c r="B14" s="37">
        <v>280</v>
      </c>
      <c r="C14" s="37">
        <v>4</v>
      </c>
      <c r="D14" s="37">
        <v>24</v>
      </c>
      <c r="E14" s="35">
        <v>2</v>
      </c>
      <c r="F14" s="35">
        <v>4</v>
      </c>
      <c r="G14" s="35">
        <v>4</v>
      </c>
      <c r="H14" s="35">
        <v>9</v>
      </c>
      <c r="I14" s="35">
        <v>17</v>
      </c>
      <c r="J14" s="35">
        <v>0</v>
      </c>
      <c r="K14" s="35">
        <v>32</v>
      </c>
      <c r="L14" s="35">
        <v>184</v>
      </c>
    </row>
    <row r="15" spans="1:12" ht="15" customHeight="1" x14ac:dyDescent="0.2">
      <c r="A15" s="32" t="s">
        <v>43</v>
      </c>
      <c r="B15" s="37">
        <v>27230</v>
      </c>
      <c r="C15" s="37">
        <v>780</v>
      </c>
      <c r="D15" s="37">
        <v>2140</v>
      </c>
      <c r="E15" s="35">
        <v>98</v>
      </c>
      <c r="F15" s="35">
        <v>285</v>
      </c>
      <c r="G15" s="35">
        <v>0</v>
      </c>
      <c r="H15" s="35">
        <v>5560</v>
      </c>
      <c r="I15" s="35">
        <v>4943</v>
      </c>
      <c r="J15" s="35" t="s">
        <v>96</v>
      </c>
      <c r="K15" s="35">
        <v>11164</v>
      </c>
      <c r="L15" s="35">
        <v>2260</v>
      </c>
    </row>
    <row r="16" spans="1:12" ht="15" customHeight="1" x14ac:dyDescent="0.2">
      <c r="A16" s="32" t="s">
        <v>44</v>
      </c>
      <c r="B16" s="37">
        <v>1656</v>
      </c>
      <c r="C16" s="37">
        <v>122</v>
      </c>
      <c r="D16" s="37">
        <v>225</v>
      </c>
      <c r="E16" s="35">
        <v>1</v>
      </c>
      <c r="F16" s="35">
        <v>62</v>
      </c>
      <c r="G16" s="35">
        <v>70</v>
      </c>
      <c r="H16" s="35">
        <v>106</v>
      </c>
      <c r="I16" s="35">
        <v>223</v>
      </c>
      <c r="J16" s="35" t="s">
        <v>96</v>
      </c>
      <c r="K16" s="35">
        <v>680</v>
      </c>
      <c r="L16" s="35">
        <v>167</v>
      </c>
    </row>
    <row r="17" spans="1:12" ht="15" customHeight="1" x14ac:dyDescent="0.2">
      <c r="A17" s="32" t="s">
        <v>45</v>
      </c>
      <c r="B17" s="37">
        <v>1315</v>
      </c>
      <c r="C17" s="37">
        <v>132</v>
      </c>
      <c r="D17" s="37">
        <v>108</v>
      </c>
      <c r="E17" s="35">
        <v>0</v>
      </c>
      <c r="F17" s="35">
        <v>66</v>
      </c>
      <c r="G17" s="35">
        <v>75</v>
      </c>
      <c r="H17" s="35">
        <v>84</v>
      </c>
      <c r="I17" s="35">
        <v>127</v>
      </c>
      <c r="J17" s="35" t="s">
        <v>96</v>
      </c>
      <c r="K17" s="35">
        <v>596</v>
      </c>
      <c r="L17" s="35">
        <v>127</v>
      </c>
    </row>
    <row r="18" spans="1:12" ht="15" customHeight="1" x14ac:dyDescent="0.2">
      <c r="A18" s="32" t="s">
        <v>46</v>
      </c>
      <c r="B18" s="37">
        <v>116</v>
      </c>
      <c r="C18" s="37">
        <v>13</v>
      </c>
      <c r="D18" s="37">
        <v>13</v>
      </c>
      <c r="E18" s="35">
        <v>0</v>
      </c>
      <c r="F18" s="35">
        <v>4</v>
      </c>
      <c r="G18" s="35">
        <v>4</v>
      </c>
      <c r="H18" s="35">
        <v>11</v>
      </c>
      <c r="I18" s="35">
        <v>8</v>
      </c>
      <c r="J18" s="35" t="s">
        <v>96</v>
      </c>
      <c r="K18" s="35">
        <v>54</v>
      </c>
      <c r="L18" s="35">
        <v>9</v>
      </c>
    </row>
    <row r="19" spans="1:12" ht="15" customHeight="1" x14ac:dyDescent="0.2">
      <c r="A19" s="32" t="s">
        <v>47</v>
      </c>
      <c r="B19" s="37">
        <v>78</v>
      </c>
      <c r="C19" s="37">
        <v>6</v>
      </c>
      <c r="D19" s="37">
        <v>6</v>
      </c>
      <c r="E19" s="35">
        <v>0</v>
      </c>
      <c r="F19" s="35">
        <v>4</v>
      </c>
      <c r="G19" s="35">
        <v>13</v>
      </c>
      <c r="H19" s="35">
        <v>7</v>
      </c>
      <c r="I19" s="35">
        <v>4</v>
      </c>
      <c r="J19" s="35">
        <v>0</v>
      </c>
      <c r="K19" s="35">
        <v>36</v>
      </c>
      <c r="L19" s="35">
        <v>2</v>
      </c>
    </row>
    <row r="20" spans="1:12" ht="15" customHeight="1" x14ac:dyDescent="0.2">
      <c r="A20" s="32" t="s">
        <v>48</v>
      </c>
      <c r="B20" s="37">
        <v>4419</v>
      </c>
      <c r="C20" s="37">
        <v>309</v>
      </c>
      <c r="D20" s="37">
        <v>360</v>
      </c>
      <c r="E20" s="35">
        <v>7</v>
      </c>
      <c r="F20" s="35">
        <v>134</v>
      </c>
      <c r="G20" s="35">
        <v>64</v>
      </c>
      <c r="H20" s="35">
        <v>197</v>
      </c>
      <c r="I20" s="35">
        <v>1119</v>
      </c>
      <c r="J20" s="35" t="s">
        <v>96</v>
      </c>
      <c r="K20" s="35">
        <v>1933</v>
      </c>
      <c r="L20" s="35">
        <v>296</v>
      </c>
    </row>
    <row r="21" spans="1:12" ht="15" customHeight="1" x14ac:dyDescent="0.2">
      <c r="A21" s="32" t="s">
        <v>49</v>
      </c>
      <c r="B21" s="37">
        <v>302</v>
      </c>
      <c r="C21" s="37">
        <v>63</v>
      </c>
      <c r="D21" s="37">
        <v>0</v>
      </c>
      <c r="E21" s="35">
        <v>5</v>
      </c>
      <c r="F21" s="35">
        <v>33</v>
      </c>
      <c r="G21" s="35">
        <v>5</v>
      </c>
      <c r="H21" s="35">
        <v>16</v>
      </c>
      <c r="I21" s="35">
        <v>23</v>
      </c>
      <c r="J21" s="35">
        <v>0</v>
      </c>
      <c r="K21" s="35">
        <v>123</v>
      </c>
      <c r="L21" s="35">
        <v>34</v>
      </c>
    </row>
    <row r="22" spans="1:12" ht="15" customHeight="1" x14ac:dyDescent="0.2">
      <c r="A22" s="32" t="s">
        <v>50</v>
      </c>
      <c r="B22" s="37">
        <v>0</v>
      </c>
      <c r="C22" s="37">
        <v>0</v>
      </c>
      <c r="D22" s="37">
        <v>0</v>
      </c>
      <c r="E22" s="35">
        <v>0</v>
      </c>
      <c r="F22" s="35">
        <v>0</v>
      </c>
      <c r="G22" s="35">
        <v>0</v>
      </c>
      <c r="H22" s="35">
        <v>0</v>
      </c>
      <c r="I22" s="35">
        <v>0</v>
      </c>
      <c r="J22" s="35" t="s">
        <v>96</v>
      </c>
      <c r="K22" s="35">
        <v>0</v>
      </c>
      <c r="L22" s="35">
        <v>0</v>
      </c>
    </row>
    <row r="23" spans="1:12" ht="15" customHeight="1" x14ac:dyDescent="0.2">
      <c r="A23" s="32" t="s">
        <v>51</v>
      </c>
      <c r="B23" s="37">
        <v>220</v>
      </c>
      <c r="C23" s="37">
        <v>16</v>
      </c>
      <c r="D23" s="37">
        <v>19</v>
      </c>
      <c r="E23" s="35">
        <v>0</v>
      </c>
      <c r="F23" s="35">
        <v>26</v>
      </c>
      <c r="G23" s="35">
        <v>9</v>
      </c>
      <c r="H23" s="35">
        <v>16</v>
      </c>
      <c r="I23" s="35">
        <v>23</v>
      </c>
      <c r="J23" s="35" t="s">
        <v>96</v>
      </c>
      <c r="K23" s="35">
        <v>74</v>
      </c>
      <c r="L23" s="35">
        <v>37</v>
      </c>
    </row>
    <row r="24" spans="1:12" ht="15" customHeight="1" x14ac:dyDescent="0.2">
      <c r="A24" s="32" t="s">
        <v>52</v>
      </c>
      <c r="B24" s="37">
        <v>267</v>
      </c>
      <c r="C24" s="37">
        <v>51</v>
      </c>
      <c r="D24" s="37">
        <v>52</v>
      </c>
      <c r="E24" s="35">
        <v>0</v>
      </c>
      <c r="F24" s="35">
        <v>9</v>
      </c>
      <c r="G24" s="35">
        <v>12</v>
      </c>
      <c r="H24" s="35">
        <v>18</v>
      </c>
      <c r="I24" s="35">
        <v>24</v>
      </c>
      <c r="J24" s="35" t="s">
        <v>96</v>
      </c>
      <c r="K24" s="35">
        <v>73</v>
      </c>
      <c r="L24" s="35">
        <v>28</v>
      </c>
    </row>
    <row r="25" spans="1:12" ht="15" customHeight="1" x14ac:dyDescent="0.2">
      <c r="A25" s="32" t="s">
        <v>53</v>
      </c>
      <c r="B25" s="37">
        <v>5311</v>
      </c>
      <c r="C25" s="37">
        <v>442</v>
      </c>
      <c r="D25" s="37">
        <v>745</v>
      </c>
      <c r="E25" s="35">
        <v>6</v>
      </c>
      <c r="F25" s="35">
        <v>92</v>
      </c>
      <c r="G25" s="35">
        <v>56</v>
      </c>
      <c r="H25" s="35">
        <v>374</v>
      </c>
      <c r="I25" s="35">
        <v>898</v>
      </c>
      <c r="J25" s="35">
        <v>0</v>
      </c>
      <c r="K25" s="35">
        <v>2235</v>
      </c>
      <c r="L25" s="35">
        <v>463</v>
      </c>
    </row>
    <row r="26" spans="1:12" ht="15" customHeight="1" x14ac:dyDescent="0.2">
      <c r="A26" s="32" t="s">
        <v>54</v>
      </c>
      <c r="B26" s="37">
        <v>1072</v>
      </c>
      <c r="C26" s="37">
        <v>16</v>
      </c>
      <c r="D26" s="37">
        <v>271</v>
      </c>
      <c r="E26" s="35">
        <v>3</v>
      </c>
      <c r="F26" s="35">
        <v>28</v>
      </c>
      <c r="G26" s="35">
        <v>57</v>
      </c>
      <c r="H26" s="35">
        <v>34</v>
      </c>
      <c r="I26" s="35">
        <v>154</v>
      </c>
      <c r="J26" s="35" t="s">
        <v>96</v>
      </c>
      <c r="K26" s="35">
        <v>331</v>
      </c>
      <c r="L26" s="35">
        <v>178</v>
      </c>
    </row>
    <row r="27" spans="1:12" ht="15" customHeight="1" x14ac:dyDescent="0.2">
      <c r="A27" s="32" t="s">
        <v>55</v>
      </c>
      <c r="B27" s="37">
        <v>412</v>
      </c>
      <c r="C27" s="37">
        <v>39</v>
      </c>
      <c r="D27" s="37">
        <v>37</v>
      </c>
      <c r="E27" s="35">
        <v>0</v>
      </c>
      <c r="F27" s="35">
        <v>19</v>
      </c>
      <c r="G27" s="35">
        <v>4</v>
      </c>
      <c r="H27" s="35">
        <v>91</v>
      </c>
      <c r="I27" s="35">
        <v>4</v>
      </c>
      <c r="J27" s="35" t="s">
        <v>96</v>
      </c>
      <c r="K27" s="35">
        <v>120</v>
      </c>
      <c r="L27" s="35">
        <v>98</v>
      </c>
    </row>
    <row r="28" spans="1:12" ht="15" customHeight="1" x14ac:dyDescent="0.2">
      <c r="A28" s="32" t="s">
        <v>56</v>
      </c>
      <c r="B28" s="37">
        <v>776</v>
      </c>
      <c r="C28" s="37">
        <v>70</v>
      </c>
      <c r="D28" s="37">
        <v>98</v>
      </c>
      <c r="E28" s="35">
        <v>5</v>
      </c>
      <c r="F28" s="35">
        <v>35</v>
      </c>
      <c r="G28" s="35">
        <v>15</v>
      </c>
      <c r="H28" s="35">
        <v>31</v>
      </c>
      <c r="I28" s="35">
        <v>63</v>
      </c>
      <c r="J28" s="35" t="s">
        <v>96</v>
      </c>
      <c r="K28" s="35">
        <v>382</v>
      </c>
      <c r="L28" s="35">
        <v>77</v>
      </c>
    </row>
    <row r="29" spans="1:12" ht="15" customHeight="1" x14ac:dyDescent="0.2">
      <c r="A29" s="32" t="s">
        <v>57</v>
      </c>
      <c r="B29" s="37">
        <v>227</v>
      </c>
      <c r="C29" s="37">
        <v>15</v>
      </c>
      <c r="D29" s="37">
        <v>24</v>
      </c>
      <c r="E29" s="35">
        <v>1</v>
      </c>
      <c r="F29" s="35">
        <v>18</v>
      </c>
      <c r="G29" s="35">
        <v>18</v>
      </c>
      <c r="H29" s="35">
        <v>18</v>
      </c>
      <c r="I29" s="35">
        <v>19</v>
      </c>
      <c r="J29" s="35">
        <v>0</v>
      </c>
      <c r="K29" s="35">
        <v>110</v>
      </c>
      <c r="L29" s="35">
        <v>4</v>
      </c>
    </row>
    <row r="30" spans="1:12" ht="15" customHeight="1" x14ac:dyDescent="0.2">
      <c r="A30" s="32" t="s">
        <v>58</v>
      </c>
      <c r="B30" s="37">
        <v>148</v>
      </c>
      <c r="C30" s="37">
        <v>3</v>
      </c>
      <c r="D30" s="37">
        <v>15</v>
      </c>
      <c r="E30" s="35">
        <v>2</v>
      </c>
      <c r="F30" s="35">
        <v>12</v>
      </c>
      <c r="G30" s="35">
        <v>4</v>
      </c>
      <c r="H30" s="35">
        <v>9</v>
      </c>
      <c r="I30" s="35">
        <v>13</v>
      </c>
      <c r="J30" s="35">
        <v>0</v>
      </c>
      <c r="K30" s="35">
        <v>78</v>
      </c>
      <c r="L30" s="35">
        <v>12</v>
      </c>
    </row>
    <row r="31" spans="1:12" ht="15" customHeight="1" x14ac:dyDescent="0.2">
      <c r="A31" s="32" t="s">
        <v>59</v>
      </c>
      <c r="B31" s="37">
        <v>18</v>
      </c>
      <c r="C31" s="37">
        <v>1</v>
      </c>
      <c r="D31" s="37">
        <v>2</v>
      </c>
      <c r="E31" s="35">
        <v>0</v>
      </c>
      <c r="F31" s="35">
        <v>0</v>
      </c>
      <c r="G31" s="35">
        <v>2</v>
      </c>
      <c r="H31" s="35">
        <v>0</v>
      </c>
      <c r="I31" s="35">
        <v>1</v>
      </c>
      <c r="J31" s="35" t="s">
        <v>96</v>
      </c>
      <c r="K31" s="35">
        <v>12</v>
      </c>
      <c r="L31" s="35">
        <v>0</v>
      </c>
    </row>
    <row r="32" spans="1:12" ht="15" customHeight="1" x14ac:dyDescent="0.2">
      <c r="A32" s="32" t="s">
        <v>60</v>
      </c>
      <c r="B32" s="37">
        <v>1212</v>
      </c>
      <c r="C32" s="37">
        <v>96</v>
      </c>
      <c r="D32" s="37">
        <v>332</v>
      </c>
      <c r="E32" s="35">
        <v>5</v>
      </c>
      <c r="F32" s="35">
        <v>44</v>
      </c>
      <c r="G32" s="35">
        <v>5</v>
      </c>
      <c r="H32" s="35">
        <v>19</v>
      </c>
      <c r="I32" s="35">
        <v>32</v>
      </c>
      <c r="J32" s="35">
        <v>304</v>
      </c>
      <c r="K32" s="35">
        <v>245</v>
      </c>
      <c r="L32" s="35">
        <v>130</v>
      </c>
    </row>
    <row r="33" spans="1:12" ht="15" customHeight="1" x14ac:dyDescent="0.2">
      <c r="A33" s="32" t="s">
        <v>61</v>
      </c>
      <c r="B33" s="37">
        <v>4346</v>
      </c>
      <c r="C33" s="37">
        <v>1025</v>
      </c>
      <c r="D33" s="37">
        <v>502</v>
      </c>
      <c r="E33" s="35">
        <v>4</v>
      </c>
      <c r="F33" s="35">
        <v>165</v>
      </c>
      <c r="G33" s="35">
        <v>43</v>
      </c>
      <c r="H33" s="35">
        <v>376</v>
      </c>
      <c r="I33" s="35">
        <v>0</v>
      </c>
      <c r="J33" s="35" t="s">
        <v>96</v>
      </c>
      <c r="K33" s="35">
        <v>1689</v>
      </c>
      <c r="L33" s="35">
        <v>542</v>
      </c>
    </row>
    <row r="34" spans="1:12" ht="15" customHeight="1" x14ac:dyDescent="0.2">
      <c r="A34" s="32" t="s">
        <v>62</v>
      </c>
      <c r="B34" s="37">
        <v>601</v>
      </c>
      <c r="C34" s="37">
        <v>100</v>
      </c>
      <c r="D34" s="37">
        <v>93</v>
      </c>
      <c r="E34" s="35">
        <v>2</v>
      </c>
      <c r="F34" s="35">
        <v>41</v>
      </c>
      <c r="G34" s="35">
        <v>24</v>
      </c>
      <c r="H34" s="35">
        <v>15</v>
      </c>
      <c r="I34" s="35">
        <v>25</v>
      </c>
      <c r="J34" s="35" t="s">
        <v>96</v>
      </c>
      <c r="K34" s="35">
        <v>173</v>
      </c>
      <c r="L34" s="35">
        <v>128</v>
      </c>
    </row>
    <row r="35" spans="1:12" ht="15" customHeight="1" x14ac:dyDescent="0.2">
      <c r="A35" s="32" t="s">
        <v>63</v>
      </c>
      <c r="B35" s="37">
        <v>415</v>
      </c>
      <c r="C35" s="37">
        <v>16</v>
      </c>
      <c r="D35" s="37">
        <v>18</v>
      </c>
      <c r="E35" s="35">
        <v>2</v>
      </c>
      <c r="F35" s="35">
        <v>20</v>
      </c>
      <c r="G35" s="35">
        <v>34</v>
      </c>
      <c r="H35" s="35">
        <v>32</v>
      </c>
      <c r="I35" s="35">
        <v>1</v>
      </c>
      <c r="J35" s="35">
        <v>0</v>
      </c>
      <c r="K35" s="35">
        <v>258</v>
      </c>
      <c r="L35" s="35">
        <v>34</v>
      </c>
    </row>
    <row r="36" spans="1:12" ht="15" customHeight="1" x14ac:dyDescent="0.2">
      <c r="A36" s="32" t="s">
        <v>64</v>
      </c>
      <c r="B36" s="37">
        <v>34</v>
      </c>
      <c r="C36" s="37">
        <v>0</v>
      </c>
      <c r="D36" s="37">
        <v>0</v>
      </c>
      <c r="E36" s="35">
        <v>1</v>
      </c>
      <c r="F36" s="35">
        <v>2</v>
      </c>
      <c r="G36" s="35">
        <v>2</v>
      </c>
      <c r="H36" s="35">
        <v>3</v>
      </c>
      <c r="I36" s="35">
        <v>0</v>
      </c>
      <c r="J36" s="35">
        <v>0</v>
      </c>
      <c r="K36" s="35">
        <v>24</v>
      </c>
      <c r="L36" s="35">
        <v>2</v>
      </c>
    </row>
    <row r="37" spans="1:12" ht="15" customHeight="1" x14ac:dyDescent="0.2">
      <c r="A37" s="32" t="s">
        <v>65</v>
      </c>
      <c r="B37" s="37">
        <v>67</v>
      </c>
      <c r="C37" s="37">
        <v>0</v>
      </c>
      <c r="D37" s="37">
        <v>0</v>
      </c>
      <c r="E37" s="35">
        <v>0</v>
      </c>
      <c r="F37" s="35">
        <v>8</v>
      </c>
      <c r="G37" s="35">
        <v>4</v>
      </c>
      <c r="H37" s="35">
        <v>5</v>
      </c>
      <c r="I37" s="35">
        <v>2</v>
      </c>
      <c r="J37" s="35" t="s">
        <v>96</v>
      </c>
      <c r="K37" s="35">
        <v>43</v>
      </c>
      <c r="L37" s="35">
        <v>5</v>
      </c>
    </row>
    <row r="38" spans="1:12" ht="15" customHeight="1" x14ac:dyDescent="0.2">
      <c r="A38" s="32" t="s">
        <v>66</v>
      </c>
      <c r="B38" s="37">
        <v>35</v>
      </c>
      <c r="C38" s="37">
        <v>7</v>
      </c>
      <c r="D38" s="37">
        <v>6</v>
      </c>
      <c r="E38" s="35">
        <v>0</v>
      </c>
      <c r="F38" s="35">
        <v>2</v>
      </c>
      <c r="G38" s="35">
        <v>3</v>
      </c>
      <c r="H38" s="35">
        <v>1</v>
      </c>
      <c r="I38" s="35">
        <v>2</v>
      </c>
      <c r="J38" s="35" t="s">
        <v>96</v>
      </c>
      <c r="K38" s="35">
        <v>11</v>
      </c>
      <c r="L38" s="35">
        <v>3</v>
      </c>
    </row>
    <row r="39" spans="1:12" ht="15" customHeight="1" x14ac:dyDescent="0.2">
      <c r="A39" s="32" t="s">
        <v>67</v>
      </c>
      <c r="B39" s="37">
        <v>152</v>
      </c>
      <c r="C39" s="37">
        <v>7</v>
      </c>
      <c r="D39" s="37">
        <v>22</v>
      </c>
      <c r="E39" s="35">
        <v>3</v>
      </c>
      <c r="F39" s="35">
        <v>7</v>
      </c>
      <c r="G39" s="35">
        <v>0</v>
      </c>
      <c r="H39" s="35">
        <v>2</v>
      </c>
      <c r="I39" s="35">
        <v>0</v>
      </c>
      <c r="J39" s="35">
        <v>38</v>
      </c>
      <c r="K39" s="35">
        <v>63</v>
      </c>
      <c r="L39" s="35">
        <v>10</v>
      </c>
    </row>
    <row r="40" spans="1:12" ht="15" customHeight="1" x14ac:dyDescent="0.2">
      <c r="A40" s="32" t="s">
        <v>68</v>
      </c>
      <c r="B40" s="37">
        <v>928</v>
      </c>
      <c r="C40" s="37">
        <v>92</v>
      </c>
      <c r="D40" s="37">
        <v>75</v>
      </c>
      <c r="E40" s="35">
        <v>7</v>
      </c>
      <c r="F40" s="35">
        <v>41</v>
      </c>
      <c r="G40" s="35">
        <v>9</v>
      </c>
      <c r="H40" s="35">
        <v>22</v>
      </c>
      <c r="I40" s="35">
        <v>174</v>
      </c>
      <c r="J40" s="35">
        <v>0</v>
      </c>
      <c r="K40" s="35">
        <v>408</v>
      </c>
      <c r="L40" s="35">
        <v>100</v>
      </c>
    </row>
    <row r="41" spans="1:12" ht="15" customHeight="1" x14ac:dyDescent="0.2">
      <c r="A41" s="32" t="s">
        <v>69</v>
      </c>
      <c r="B41" s="37">
        <v>67</v>
      </c>
      <c r="C41" s="37">
        <v>3</v>
      </c>
      <c r="D41" s="37">
        <v>8</v>
      </c>
      <c r="E41" s="35">
        <v>0</v>
      </c>
      <c r="F41" s="35">
        <v>3</v>
      </c>
      <c r="G41" s="35">
        <v>0</v>
      </c>
      <c r="H41" s="35">
        <v>8</v>
      </c>
      <c r="I41" s="35">
        <v>7</v>
      </c>
      <c r="J41" s="35" t="s">
        <v>96</v>
      </c>
      <c r="K41" s="35">
        <v>29</v>
      </c>
      <c r="L41" s="35">
        <v>9</v>
      </c>
    </row>
    <row r="42" spans="1:12" ht="15" customHeight="1" x14ac:dyDescent="0.2">
      <c r="A42" s="32" t="s">
        <v>70</v>
      </c>
      <c r="B42" s="37">
        <v>3170</v>
      </c>
      <c r="C42" s="37">
        <v>167</v>
      </c>
      <c r="D42" s="37">
        <v>287</v>
      </c>
      <c r="E42" s="35">
        <v>6</v>
      </c>
      <c r="F42" s="35">
        <v>85</v>
      </c>
      <c r="G42" s="35">
        <v>133</v>
      </c>
      <c r="H42" s="35">
        <v>360</v>
      </c>
      <c r="I42" s="35">
        <v>586</v>
      </c>
      <c r="J42" s="35" t="s">
        <v>96</v>
      </c>
      <c r="K42" s="35">
        <v>1297</v>
      </c>
      <c r="L42" s="35">
        <v>249</v>
      </c>
    </row>
    <row r="43" spans="1:12" ht="15" customHeight="1" x14ac:dyDescent="0.2">
      <c r="A43" s="32" t="s">
        <v>71</v>
      </c>
      <c r="B43" s="37">
        <v>2947</v>
      </c>
      <c r="C43" s="37">
        <v>464</v>
      </c>
      <c r="D43" s="37">
        <v>355</v>
      </c>
      <c r="E43" s="35">
        <v>5</v>
      </c>
      <c r="F43" s="35">
        <v>240</v>
      </c>
      <c r="G43" s="35">
        <v>169</v>
      </c>
      <c r="H43" s="35">
        <v>171</v>
      </c>
      <c r="I43" s="35">
        <v>235</v>
      </c>
      <c r="J43" s="35" t="s">
        <v>96</v>
      </c>
      <c r="K43" s="35">
        <v>817</v>
      </c>
      <c r="L43" s="35">
        <v>491</v>
      </c>
    </row>
    <row r="44" spans="1:12" ht="15" customHeight="1" x14ac:dyDescent="0.2">
      <c r="A44" s="32" t="s">
        <v>72</v>
      </c>
      <c r="B44" s="37">
        <v>7245</v>
      </c>
      <c r="C44" s="37">
        <v>163</v>
      </c>
      <c r="D44" s="37">
        <v>385</v>
      </c>
      <c r="E44" s="35">
        <v>6</v>
      </c>
      <c r="F44" s="35">
        <v>146</v>
      </c>
      <c r="G44" s="35">
        <v>155</v>
      </c>
      <c r="H44" s="35">
        <v>107</v>
      </c>
      <c r="I44" s="35">
        <v>1376</v>
      </c>
      <c r="J44" s="35">
        <v>2722</v>
      </c>
      <c r="K44" s="35">
        <v>1922</v>
      </c>
      <c r="L44" s="35">
        <v>263</v>
      </c>
    </row>
    <row r="45" spans="1:12" ht="15" customHeight="1" x14ac:dyDescent="0.2">
      <c r="A45" s="32" t="s">
        <v>73</v>
      </c>
      <c r="B45" s="37">
        <v>1644</v>
      </c>
      <c r="C45" s="37">
        <v>133</v>
      </c>
      <c r="D45" s="37">
        <v>127</v>
      </c>
      <c r="E45" s="35">
        <v>7</v>
      </c>
      <c r="F45" s="35">
        <v>71</v>
      </c>
      <c r="G45" s="35">
        <v>119</v>
      </c>
      <c r="H45" s="35">
        <v>79</v>
      </c>
      <c r="I45" s="35">
        <v>376</v>
      </c>
      <c r="J45" s="35">
        <v>0</v>
      </c>
      <c r="K45" s="35">
        <v>523</v>
      </c>
      <c r="L45" s="35">
        <v>209</v>
      </c>
    </row>
    <row r="46" spans="1:12" ht="15" customHeight="1" x14ac:dyDescent="0.2">
      <c r="A46" s="32" t="s">
        <v>74</v>
      </c>
      <c r="B46" s="37">
        <v>26</v>
      </c>
      <c r="C46" s="37">
        <v>3</v>
      </c>
      <c r="D46" s="37">
        <v>0</v>
      </c>
      <c r="E46" s="35">
        <v>0</v>
      </c>
      <c r="F46" s="35">
        <v>7</v>
      </c>
      <c r="G46" s="35">
        <v>0</v>
      </c>
      <c r="H46" s="35">
        <v>4</v>
      </c>
      <c r="I46" s="35">
        <v>0</v>
      </c>
      <c r="J46" s="35">
        <v>0</v>
      </c>
      <c r="K46" s="35">
        <v>10</v>
      </c>
      <c r="L46" s="35">
        <v>2</v>
      </c>
    </row>
    <row r="47" spans="1:12" ht="15" customHeight="1" x14ac:dyDescent="0.2">
      <c r="A47" s="32" t="s">
        <v>75</v>
      </c>
      <c r="B47" s="37">
        <v>0</v>
      </c>
      <c r="C47" s="37">
        <v>0</v>
      </c>
      <c r="D47" s="37">
        <v>0</v>
      </c>
      <c r="E47" s="35">
        <v>0</v>
      </c>
      <c r="F47" s="35">
        <v>0</v>
      </c>
      <c r="G47" s="35">
        <v>0</v>
      </c>
      <c r="H47" s="35">
        <v>0</v>
      </c>
      <c r="I47" s="35">
        <v>0</v>
      </c>
      <c r="J47" s="35">
        <v>0</v>
      </c>
      <c r="K47" s="35">
        <v>0</v>
      </c>
      <c r="L47" s="35">
        <v>0</v>
      </c>
    </row>
    <row r="48" spans="1:12" ht="15" customHeight="1" x14ac:dyDescent="0.2">
      <c r="A48" s="32" t="s">
        <v>76</v>
      </c>
      <c r="B48" s="37">
        <v>374</v>
      </c>
      <c r="C48" s="37">
        <v>36</v>
      </c>
      <c r="D48" s="37">
        <v>54</v>
      </c>
      <c r="E48" s="35">
        <v>1</v>
      </c>
      <c r="F48" s="35">
        <v>19</v>
      </c>
      <c r="G48" s="35">
        <v>15</v>
      </c>
      <c r="H48" s="35">
        <v>34</v>
      </c>
      <c r="I48" s="35">
        <v>19</v>
      </c>
      <c r="J48" s="35" t="s">
        <v>96</v>
      </c>
      <c r="K48" s="35">
        <v>148</v>
      </c>
      <c r="L48" s="35">
        <v>48</v>
      </c>
    </row>
    <row r="49" spans="1:12" ht="15" customHeight="1" x14ac:dyDescent="0.2">
      <c r="A49" s="32" t="s">
        <v>77</v>
      </c>
      <c r="B49" s="37">
        <v>350</v>
      </c>
      <c r="C49" s="37">
        <v>55</v>
      </c>
      <c r="D49" s="37">
        <v>37</v>
      </c>
      <c r="E49" s="35">
        <v>0</v>
      </c>
      <c r="F49" s="35">
        <v>11</v>
      </c>
      <c r="G49" s="35">
        <v>4</v>
      </c>
      <c r="H49" s="35">
        <v>9</v>
      </c>
      <c r="I49" s="35">
        <v>70</v>
      </c>
      <c r="J49" s="35" t="s">
        <v>96</v>
      </c>
      <c r="K49" s="35">
        <v>101</v>
      </c>
      <c r="L49" s="35">
        <v>63</v>
      </c>
    </row>
    <row r="50" spans="1:12" ht="15" customHeight="1" x14ac:dyDescent="0.2">
      <c r="A50" s="32" t="s">
        <v>78</v>
      </c>
      <c r="B50" s="37">
        <v>720</v>
      </c>
      <c r="C50" s="37">
        <v>62</v>
      </c>
      <c r="D50" s="37">
        <v>61</v>
      </c>
      <c r="E50" s="35">
        <v>1</v>
      </c>
      <c r="F50" s="35">
        <v>35</v>
      </c>
      <c r="G50" s="35">
        <v>29</v>
      </c>
      <c r="H50" s="35">
        <v>0</v>
      </c>
      <c r="I50" s="35">
        <v>2</v>
      </c>
      <c r="J50" s="35" t="s">
        <v>96</v>
      </c>
      <c r="K50" s="35">
        <v>467</v>
      </c>
      <c r="L50" s="35">
        <v>63</v>
      </c>
    </row>
    <row r="51" spans="1:12" ht="15" customHeight="1" x14ac:dyDescent="0.2">
      <c r="A51" s="32" t="s">
        <v>79</v>
      </c>
      <c r="B51" s="37">
        <v>1919</v>
      </c>
      <c r="C51" s="37">
        <v>173</v>
      </c>
      <c r="D51" s="37">
        <v>347</v>
      </c>
      <c r="E51" s="35">
        <v>4</v>
      </c>
      <c r="F51" s="35">
        <v>103</v>
      </c>
      <c r="G51" s="35">
        <v>63</v>
      </c>
      <c r="H51" s="35">
        <v>56</v>
      </c>
      <c r="I51" s="35">
        <v>237</v>
      </c>
      <c r="J51" s="35" t="s">
        <v>96</v>
      </c>
      <c r="K51" s="35">
        <v>814</v>
      </c>
      <c r="L51" s="35">
        <v>122</v>
      </c>
    </row>
    <row r="52" spans="1:12" ht="15" customHeight="1" x14ac:dyDescent="0.2">
      <c r="A52" s="32" t="s">
        <v>80</v>
      </c>
      <c r="B52" s="37">
        <v>5039</v>
      </c>
      <c r="C52" s="37">
        <v>669</v>
      </c>
      <c r="D52" s="37">
        <v>1517</v>
      </c>
      <c r="E52" s="35">
        <v>12</v>
      </c>
      <c r="F52" s="35">
        <v>168</v>
      </c>
      <c r="G52" s="35">
        <v>2</v>
      </c>
      <c r="H52" s="35">
        <v>2</v>
      </c>
      <c r="I52" s="35">
        <v>1670</v>
      </c>
      <c r="J52" s="35">
        <v>0</v>
      </c>
      <c r="K52" s="35">
        <v>542</v>
      </c>
      <c r="L52" s="35">
        <v>457</v>
      </c>
    </row>
    <row r="53" spans="1:12" ht="15" customHeight="1" x14ac:dyDescent="0.2">
      <c r="A53" s="32" t="s">
        <v>81</v>
      </c>
      <c r="B53" s="37">
        <v>567</v>
      </c>
      <c r="C53" s="37">
        <v>83</v>
      </c>
      <c r="D53" s="37">
        <v>76</v>
      </c>
      <c r="E53" s="35">
        <v>1</v>
      </c>
      <c r="F53" s="35">
        <v>31</v>
      </c>
      <c r="G53" s="35">
        <v>15</v>
      </c>
      <c r="H53" s="35">
        <v>57</v>
      </c>
      <c r="I53" s="35">
        <v>33</v>
      </c>
      <c r="J53" s="35">
        <v>0</v>
      </c>
      <c r="K53" s="35">
        <v>218</v>
      </c>
      <c r="L53" s="35">
        <v>53</v>
      </c>
    </row>
    <row r="54" spans="1:12" ht="15" customHeight="1" x14ac:dyDescent="0.2">
      <c r="A54" s="32" t="s">
        <v>82</v>
      </c>
      <c r="B54" s="37" t="s">
        <v>95</v>
      </c>
      <c r="C54" s="37" t="s">
        <v>95</v>
      </c>
      <c r="D54" s="37" t="s">
        <v>95</v>
      </c>
      <c r="E54" s="35" t="s">
        <v>95</v>
      </c>
      <c r="F54" s="35" t="s">
        <v>95</v>
      </c>
      <c r="G54" s="35" t="s">
        <v>95</v>
      </c>
      <c r="H54" s="35" t="s">
        <v>95</v>
      </c>
      <c r="I54" s="35" t="s">
        <v>95</v>
      </c>
      <c r="J54" s="35" t="s">
        <v>95</v>
      </c>
      <c r="K54" s="35" t="s">
        <v>95</v>
      </c>
      <c r="L54" s="35" t="s">
        <v>95</v>
      </c>
    </row>
    <row r="55" spans="1:12" ht="15" customHeight="1" x14ac:dyDescent="0.2">
      <c r="A55" s="32" t="s">
        <v>83</v>
      </c>
      <c r="B55" s="37">
        <v>52</v>
      </c>
      <c r="C55" s="37">
        <v>8</v>
      </c>
      <c r="D55" s="37">
        <v>1</v>
      </c>
      <c r="E55" s="35">
        <v>0</v>
      </c>
      <c r="F55" s="35">
        <v>10</v>
      </c>
      <c r="G55" s="35">
        <v>3</v>
      </c>
      <c r="H55" s="35">
        <v>4</v>
      </c>
      <c r="I55" s="35">
        <v>0</v>
      </c>
      <c r="J55" s="35">
        <v>0</v>
      </c>
      <c r="K55" s="35">
        <v>24</v>
      </c>
      <c r="L55" s="35">
        <v>2</v>
      </c>
    </row>
    <row r="56" spans="1:12" ht="15" customHeight="1" x14ac:dyDescent="0.2">
      <c r="A56" s="32" t="s">
        <v>84</v>
      </c>
      <c r="B56" s="37">
        <v>307</v>
      </c>
      <c r="C56" s="37">
        <v>16</v>
      </c>
      <c r="D56" s="37">
        <v>21</v>
      </c>
      <c r="E56" s="35">
        <v>6</v>
      </c>
      <c r="F56" s="35">
        <v>22</v>
      </c>
      <c r="G56" s="35">
        <v>16</v>
      </c>
      <c r="H56" s="35">
        <v>16</v>
      </c>
      <c r="I56" s="35">
        <v>59</v>
      </c>
      <c r="J56" s="35">
        <v>0</v>
      </c>
      <c r="K56" s="35">
        <v>113</v>
      </c>
      <c r="L56" s="35">
        <v>38</v>
      </c>
    </row>
    <row r="57" spans="1:12" ht="15" customHeight="1" x14ac:dyDescent="0.2">
      <c r="A57" s="32" t="s">
        <v>85</v>
      </c>
      <c r="B57" s="37">
        <v>12478</v>
      </c>
      <c r="C57" s="37">
        <v>1569</v>
      </c>
      <c r="D57" s="37">
        <v>1694</v>
      </c>
      <c r="E57" s="35">
        <v>41</v>
      </c>
      <c r="F57" s="35">
        <v>330</v>
      </c>
      <c r="G57" s="35">
        <v>226</v>
      </c>
      <c r="H57" s="35">
        <v>770</v>
      </c>
      <c r="I57" s="35">
        <v>1498</v>
      </c>
      <c r="J57" s="35" t="s">
        <v>96</v>
      </c>
      <c r="K57" s="35">
        <v>3792</v>
      </c>
      <c r="L57" s="35">
        <v>2558</v>
      </c>
    </row>
    <row r="58" spans="1:12" ht="15" customHeight="1" x14ac:dyDescent="0.2">
      <c r="A58" s="32" t="s">
        <v>86</v>
      </c>
      <c r="B58" s="37">
        <v>745</v>
      </c>
      <c r="C58" s="37">
        <v>66</v>
      </c>
      <c r="D58" s="37">
        <v>68</v>
      </c>
      <c r="E58" s="35">
        <v>1</v>
      </c>
      <c r="F58" s="35">
        <v>32</v>
      </c>
      <c r="G58" s="35">
        <v>59</v>
      </c>
      <c r="H58" s="35">
        <v>15</v>
      </c>
      <c r="I58" s="35">
        <v>87</v>
      </c>
      <c r="J58" s="35" t="s">
        <v>96</v>
      </c>
      <c r="K58" s="35">
        <v>290</v>
      </c>
      <c r="L58" s="35">
        <v>127</v>
      </c>
    </row>
    <row r="59" spans="1:12" ht="15" customHeight="1" x14ac:dyDescent="0.2">
      <c r="A59" s="32" t="s">
        <v>87</v>
      </c>
      <c r="B59" s="37">
        <v>9</v>
      </c>
      <c r="C59" s="37">
        <v>0</v>
      </c>
      <c r="D59" s="37">
        <v>2</v>
      </c>
      <c r="E59" s="35">
        <v>0</v>
      </c>
      <c r="F59" s="35">
        <v>0</v>
      </c>
      <c r="G59" s="35">
        <v>0</v>
      </c>
      <c r="H59" s="35">
        <v>1</v>
      </c>
      <c r="I59" s="35">
        <v>0</v>
      </c>
      <c r="J59" s="35" t="s">
        <v>96</v>
      </c>
      <c r="K59" s="35">
        <v>6</v>
      </c>
      <c r="L59" s="35">
        <v>0</v>
      </c>
    </row>
    <row r="60" spans="1:12" ht="15" customHeight="1" x14ac:dyDescent="0.2">
      <c r="A60" s="32" t="s">
        <v>88</v>
      </c>
      <c r="B60" s="37">
        <v>26</v>
      </c>
      <c r="C60" s="37">
        <v>12</v>
      </c>
      <c r="D60" s="37">
        <v>1</v>
      </c>
      <c r="E60" s="35">
        <v>0</v>
      </c>
      <c r="F60" s="35">
        <v>1</v>
      </c>
      <c r="G60" s="35">
        <v>1</v>
      </c>
      <c r="H60" s="35">
        <v>2</v>
      </c>
      <c r="I60" s="35">
        <v>1</v>
      </c>
      <c r="J60" s="35">
        <v>0</v>
      </c>
      <c r="K60" s="35">
        <v>6</v>
      </c>
      <c r="L60" s="35">
        <v>2</v>
      </c>
    </row>
    <row r="61" spans="1:12" ht="15" customHeight="1" x14ac:dyDescent="0.2">
      <c r="A61" s="32" t="s">
        <v>89</v>
      </c>
      <c r="B61" s="37">
        <v>858</v>
      </c>
      <c r="C61" s="37">
        <v>51</v>
      </c>
      <c r="D61" s="37">
        <v>138</v>
      </c>
      <c r="E61" s="35">
        <v>4</v>
      </c>
      <c r="F61" s="35">
        <v>37</v>
      </c>
      <c r="G61" s="35">
        <v>83</v>
      </c>
      <c r="H61" s="35">
        <v>71</v>
      </c>
      <c r="I61" s="35">
        <v>62</v>
      </c>
      <c r="J61" s="35" t="s">
        <v>96</v>
      </c>
      <c r="K61" s="35">
        <v>295</v>
      </c>
      <c r="L61" s="35">
        <v>117</v>
      </c>
    </row>
    <row r="62" spans="1:12" ht="15" customHeight="1" x14ac:dyDescent="0.2">
      <c r="A62" s="32" t="s">
        <v>90</v>
      </c>
      <c r="B62" s="37">
        <v>1378</v>
      </c>
      <c r="C62" s="37">
        <v>124</v>
      </c>
      <c r="D62" s="37">
        <v>63</v>
      </c>
      <c r="E62" s="35">
        <v>4</v>
      </c>
      <c r="F62" s="35">
        <v>58</v>
      </c>
      <c r="G62" s="35">
        <v>95</v>
      </c>
      <c r="H62" s="35">
        <v>112</v>
      </c>
      <c r="I62" s="35">
        <v>81</v>
      </c>
      <c r="J62" s="35" t="s">
        <v>96</v>
      </c>
      <c r="K62" s="35">
        <v>639</v>
      </c>
      <c r="L62" s="35">
        <v>202</v>
      </c>
    </row>
    <row r="63" spans="1:12" ht="15" customHeight="1" x14ac:dyDescent="0.2">
      <c r="A63" s="32" t="s">
        <v>91</v>
      </c>
      <c r="B63" s="37">
        <v>33</v>
      </c>
      <c r="C63" s="37">
        <v>2</v>
      </c>
      <c r="D63" s="37">
        <v>6</v>
      </c>
      <c r="E63" s="35">
        <v>0</v>
      </c>
      <c r="F63" s="35">
        <v>3</v>
      </c>
      <c r="G63" s="35">
        <v>0</v>
      </c>
      <c r="H63" s="35">
        <v>2</v>
      </c>
      <c r="I63" s="35">
        <v>4</v>
      </c>
      <c r="J63" s="35">
        <v>0</v>
      </c>
      <c r="K63" s="35">
        <v>14</v>
      </c>
      <c r="L63" s="35">
        <v>2</v>
      </c>
    </row>
    <row r="64" spans="1:12" ht="15" customHeight="1" x14ac:dyDescent="0.2">
      <c r="A64" s="32" t="s">
        <v>92</v>
      </c>
      <c r="B64" s="37">
        <v>973</v>
      </c>
      <c r="C64" s="37">
        <v>70</v>
      </c>
      <c r="D64" s="37">
        <v>158</v>
      </c>
      <c r="E64" s="35">
        <v>0</v>
      </c>
      <c r="F64" s="35">
        <v>25</v>
      </c>
      <c r="G64" s="35">
        <v>24</v>
      </c>
      <c r="H64" s="35">
        <v>45</v>
      </c>
      <c r="I64" s="35">
        <v>94</v>
      </c>
      <c r="J64" s="35">
        <v>0</v>
      </c>
      <c r="K64" s="35">
        <v>466</v>
      </c>
      <c r="L64" s="35">
        <v>91</v>
      </c>
    </row>
    <row r="65" spans="1:12" ht="15" customHeight="1" x14ac:dyDescent="0.2">
      <c r="A65" s="32" t="s">
        <v>93</v>
      </c>
      <c r="B65" s="37">
        <v>98</v>
      </c>
      <c r="C65" s="37">
        <v>12</v>
      </c>
      <c r="D65" s="37">
        <v>11</v>
      </c>
      <c r="E65" s="35">
        <v>0</v>
      </c>
      <c r="F65" s="35">
        <v>11</v>
      </c>
      <c r="G65" s="35">
        <v>2</v>
      </c>
      <c r="H65" s="35">
        <v>3</v>
      </c>
      <c r="I65" s="35">
        <v>0</v>
      </c>
      <c r="J65" s="35" t="s">
        <v>96</v>
      </c>
      <c r="K65" s="35">
        <v>52</v>
      </c>
      <c r="L65" s="35">
        <v>7</v>
      </c>
    </row>
    <row r="66" spans="1:12" ht="15" customHeight="1" x14ac:dyDescent="0.2">
      <c r="A66" s="32" t="s">
        <v>22</v>
      </c>
      <c r="B66" s="37">
        <v>94193</v>
      </c>
      <c r="C66" s="37">
        <v>7542</v>
      </c>
      <c r="D66" s="37">
        <v>10728</v>
      </c>
      <c r="E66" s="35">
        <v>263</v>
      </c>
      <c r="F66" s="35">
        <v>2651</v>
      </c>
      <c r="G66" s="35">
        <v>1825</v>
      </c>
      <c r="H66" s="35">
        <v>9071</v>
      </c>
      <c r="I66" s="35">
        <v>14614</v>
      </c>
      <c r="J66" s="35">
        <v>3064</v>
      </c>
      <c r="K66" s="35">
        <v>34173</v>
      </c>
      <c r="L66" s="35">
        <v>10262</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honeticPr fontId="0" type="noConversion"/>
  <printOptions horizontalCentered="1" verticalCentered="1"/>
  <pageMargins left="0" right="0" top="0" bottom="0" header="0" footer="0"/>
  <pageSetup scale="57" orientation="portrait" r:id="rId1"/>
  <headerFooter alignWithMargins="0"/>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2187"/>
  <sheetViews>
    <sheetView zoomScaleNormal="100" workbookViewId="0">
      <pane ySplit="9" topLeftCell="A10" activePane="bottomLeft" state="frozen"/>
      <selection pane="bottomLeft" activeCell="D3" sqref="D3"/>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121</v>
      </c>
      <c r="B7" s="5"/>
      <c r="D7" s="5"/>
      <c r="E7" s="5"/>
      <c r="F7" s="5"/>
      <c r="G7" s="5"/>
      <c r="H7" s="5"/>
      <c r="I7" s="5"/>
      <c r="J7" s="5"/>
      <c r="K7" s="5"/>
      <c r="L7" s="5"/>
    </row>
    <row r="8" spans="1:12" x14ac:dyDescent="0.2">
      <c r="A8" s="4"/>
      <c r="B8" s="5"/>
      <c r="C8" s="24"/>
      <c r="D8" s="24"/>
      <c r="E8" s="24"/>
      <c r="F8" s="24"/>
      <c r="G8" s="24"/>
      <c r="H8" s="5"/>
      <c r="I8" s="5"/>
      <c r="J8" s="5"/>
      <c r="K8" s="5"/>
      <c r="L8" s="5"/>
    </row>
    <row r="9" spans="1:12" s="26" customFormat="1" ht="38.25" x14ac:dyDescent="0.2">
      <c r="A9" s="29" t="s">
        <v>31</v>
      </c>
      <c r="B9" s="15" t="s">
        <v>37</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40">
        <v>100</v>
      </c>
      <c r="C10" s="38">
        <f>(HI_N!C10/HI_N!B10)*100</f>
        <v>11.976047904191617</v>
      </c>
      <c r="D10" s="38">
        <f>(HI_N!D10/HI_N!B10)*100</f>
        <v>11.377245508982035</v>
      </c>
      <c r="E10" s="38">
        <f>(HI_N!E10/HI_N!B10)*100</f>
        <v>1.1976047904191618</v>
      </c>
      <c r="F10" s="38">
        <f>(HI_N!F10/HI_N!B10)*100</f>
        <v>3.5928143712574849</v>
      </c>
      <c r="G10" s="38">
        <f>(HI_N!G10/HI_N!B10)*100</f>
        <v>6.5868263473053901</v>
      </c>
      <c r="H10" s="38">
        <f>(HI_N!H10/HI_N!B10)*100</f>
        <v>3.5928143712574849</v>
      </c>
      <c r="I10" s="38">
        <f>(HI_N!I10/HI_N!B10)*100</f>
        <v>2.9940119760479043</v>
      </c>
      <c r="J10" s="39" t="s">
        <v>96</v>
      </c>
      <c r="K10" s="38">
        <f>(HI_N!K10/HI_N!B10)*100</f>
        <v>41.317365269461078</v>
      </c>
      <c r="L10" s="38">
        <f>(HI_N!L10/HI_N!B10)*100</f>
        <v>17.365269461077844</v>
      </c>
    </row>
    <row r="11" spans="1:12" ht="15" customHeight="1" x14ac:dyDescent="0.2">
      <c r="A11" s="32" t="s">
        <v>39</v>
      </c>
      <c r="B11" s="40">
        <v>100</v>
      </c>
      <c r="C11" s="38">
        <f>(HI_N!C11/HI_N!B11)*100</f>
        <v>12.76595744680851</v>
      </c>
      <c r="D11" s="38">
        <f>(HI_N!D11/HI_N!B11)*100</f>
        <v>12.76595744680851</v>
      </c>
      <c r="E11" s="38">
        <f>(HI_N!E11/HI_N!B11)*100</f>
        <v>0</v>
      </c>
      <c r="F11" s="38">
        <f>(HI_N!F11/HI_N!B11)*100</f>
        <v>19.148936170212767</v>
      </c>
      <c r="G11" s="38">
        <f>(HI_N!G11/HI_N!B11)*100</f>
        <v>4.2553191489361701</v>
      </c>
      <c r="H11" s="38">
        <f>(HI_N!H11/HI_N!B11)*100</f>
        <v>6.3829787234042552</v>
      </c>
      <c r="I11" s="38">
        <f>(HI_N!I11/HI_N!B11)*100</f>
        <v>2.1276595744680851</v>
      </c>
      <c r="J11" s="38">
        <f>(HI_N!J11/HI_N!B11)*100</f>
        <v>0</v>
      </c>
      <c r="K11" s="38">
        <f>(HI_N!K11/HI_N!B11)*100</f>
        <v>36.170212765957451</v>
      </c>
      <c r="L11" s="38">
        <f>(HI_N!L11/HI_N!B11)*100</f>
        <v>6.3829787234042552</v>
      </c>
    </row>
    <row r="12" spans="1:12" ht="15" customHeight="1" x14ac:dyDescent="0.2">
      <c r="A12" s="32" t="s">
        <v>40</v>
      </c>
      <c r="B12" s="40">
        <v>100</v>
      </c>
      <c r="C12" s="38">
        <v>0</v>
      </c>
      <c r="D12" s="38">
        <v>0</v>
      </c>
      <c r="E12" s="38">
        <v>0</v>
      </c>
      <c r="F12" s="38">
        <v>0</v>
      </c>
      <c r="G12" s="38">
        <v>0</v>
      </c>
      <c r="H12" s="38">
        <v>0</v>
      </c>
      <c r="I12" s="38">
        <v>0</v>
      </c>
      <c r="J12" s="38">
        <v>0</v>
      </c>
      <c r="K12" s="38">
        <v>0</v>
      </c>
      <c r="L12" s="38">
        <v>0</v>
      </c>
    </row>
    <row r="13" spans="1:12" ht="15" customHeight="1" x14ac:dyDescent="0.2">
      <c r="A13" s="32" t="s">
        <v>41</v>
      </c>
      <c r="B13" s="40">
        <v>100</v>
      </c>
      <c r="C13" s="38">
        <f>(HI_N!C13/HI_N!B13)*100</f>
        <v>11.684782608695652</v>
      </c>
      <c r="D13" s="38">
        <f>(HI_N!D13/HI_N!B13)*100</f>
        <v>7.608695652173914</v>
      </c>
      <c r="E13" s="38">
        <f>(HI_N!E13/HI_N!B13)*100</f>
        <v>0.63405797101449279</v>
      </c>
      <c r="F13" s="38">
        <f>(HI_N!F13/HI_N!B13)*100</f>
        <v>1.2681159420289856</v>
      </c>
      <c r="G13" s="38">
        <f>(HI_N!G13/HI_N!B13)*100</f>
        <v>3.3514492753623193</v>
      </c>
      <c r="H13" s="38">
        <f>(HI_N!H13/HI_N!B13)*100</f>
        <v>5.7971014492753623</v>
      </c>
      <c r="I13" s="38">
        <f>(HI_N!I13/HI_N!B13)*100</f>
        <v>17.844202898550723</v>
      </c>
      <c r="J13" s="39" t="s">
        <v>96</v>
      </c>
      <c r="K13" s="38">
        <f>(HI_N!K13/HI_N!B13)*100</f>
        <v>42.300724637681157</v>
      </c>
      <c r="L13" s="38">
        <f>(HI_N!L13/HI_N!B13)*100</f>
        <v>9.5108695652173925</v>
      </c>
    </row>
    <row r="14" spans="1:12" ht="15" customHeight="1" x14ac:dyDescent="0.2">
      <c r="A14" s="32" t="s">
        <v>42</v>
      </c>
      <c r="B14" s="40">
        <v>100</v>
      </c>
      <c r="C14" s="38">
        <f>(HI_N!C14/HI_N!B14)*100</f>
        <v>1.4285714285714286</v>
      </c>
      <c r="D14" s="38">
        <f>(HI_N!D14/HI_N!B14)*100</f>
        <v>8.5714285714285712</v>
      </c>
      <c r="E14" s="38">
        <f>(HI_N!E14/HI_N!B14)*100</f>
        <v>0.7142857142857143</v>
      </c>
      <c r="F14" s="38">
        <f>(HI_N!F14/HI_N!B14)*100</f>
        <v>1.4285714285714286</v>
      </c>
      <c r="G14" s="38">
        <f>(HI_N!G14/HI_N!B14)*100</f>
        <v>1.4285714285714286</v>
      </c>
      <c r="H14" s="38">
        <f>(HI_N!H14/HI_N!B14)*100</f>
        <v>3.214285714285714</v>
      </c>
      <c r="I14" s="38">
        <f>(HI_N!I14/HI_N!B14)*100</f>
        <v>6.0714285714285712</v>
      </c>
      <c r="J14" s="38">
        <f>(HI_N!J14/HI_N!B14)*100</f>
        <v>0</v>
      </c>
      <c r="K14" s="38">
        <f>(HI_N!K14/HI_N!B14)*100</f>
        <v>11.428571428571429</v>
      </c>
      <c r="L14" s="38">
        <f>(HI_N!L14/HI_N!B14)*100</f>
        <v>65.714285714285708</v>
      </c>
    </row>
    <row r="15" spans="1:12" ht="15" customHeight="1" x14ac:dyDescent="0.2">
      <c r="A15" s="32" t="s">
        <v>43</v>
      </c>
      <c r="B15" s="40">
        <v>100</v>
      </c>
      <c r="C15" s="38">
        <f>(HI_N!C15/HI_N!B15)*100</f>
        <v>2.8644876973925819</v>
      </c>
      <c r="D15" s="38">
        <f>(HI_N!D15/HI_N!B15)*100</f>
        <v>7.8589790672052882</v>
      </c>
      <c r="E15" s="38">
        <f>(HI_N!E15/HI_N!B15)*100</f>
        <v>0.35989717223650386</v>
      </c>
      <c r="F15" s="38">
        <f>(HI_N!F15/HI_N!B15)*100</f>
        <v>1.0466397355857511</v>
      </c>
      <c r="G15" s="38">
        <f>(HI_N!G15/HI_N!B15)*100</f>
        <v>0</v>
      </c>
      <c r="H15" s="38">
        <f>(HI_N!H15/HI_N!B15)*100</f>
        <v>20.418655894234298</v>
      </c>
      <c r="I15" s="38">
        <f>(HI_N!I15/HI_N!B15)*100</f>
        <v>18.152772677194271</v>
      </c>
      <c r="J15" s="39" t="s">
        <v>96</v>
      </c>
      <c r="K15" s="38">
        <f>(HI_N!K15/HI_N!B15)*100</f>
        <v>40.998898273962538</v>
      </c>
      <c r="L15" s="38">
        <f>(HI_N!L15/HI_N!B15)*100</f>
        <v>8.2996694821887615</v>
      </c>
    </row>
    <row r="16" spans="1:12" ht="15" customHeight="1" x14ac:dyDescent="0.2">
      <c r="A16" s="32" t="s">
        <v>44</v>
      </c>
      <c r="B16" s="40">
        <v>100</v>
      </c>
      <c r="C16" s="38">
        <f>(HI_N!C16/HI_N!B16)*100</f>
        <v>7.3671497584541061</v>
      </c>
      <c r="D16" s="38">
        <f>(HI_N!D16/HI_N!B16)*100</f>
        <v>13.586956521739129</v>
      </c>
      <c r="E16" s="38">
        <f>(HI_N!E16/HI_N!B16)*100</f>
        <v>6.0386473429951688E-2</v>
      </c>
      <c r="F16" s="38">
        <f>(HI_N!F16/HI_N!B16)*100</f>
        <v>3.7439613526570046</v>
      </c>
      <c r="G16" s="38">
        <f>(HI_N!G16/HI_N!B16)*100</f>
        <v>4.2270531400966185</v>
      </c>
      <c r="H16" s="38">
        <f>(HI_N!H16/HI_N!B16)*100</f>
        <v>6.4009661835748801</v>
      </c>
      <c r="I16" s="38">
        <f>(HI_N!I16/HI_N!B16)*100</f>
        <v>13.466183574879226</v>
      </c>
      <c r="J16" s="39" t="s">
        <v>96</v>
      </c>
      <c r="K16" s="38">
        <f>(HI_N!K16/HI_N!B16)*100</f>
        <v>41.062801932367151</v>
      </c>
      <c r="L16" s="38">
        <f>(HI_N!L16/HI_N!B16)*100</f>
        <v>10.084541062801932</v>
      </c>
    </row>
    <row r="17" spans="1:12" ht="15" customHeight="1" x14ac:dyDescent="0.2">
      <c r="A17" s="32" t="s">
        <v>45</v>
      </c>
      <c r="B17" s="40">
        <v>100</v>
      </c>
      <c r="C17" s="38">
        <f>(HI_N!C17/HI_N!B17)*100</f>
        <v>10.038022813688213</v>
      </c>
      <c r="D17" s="38">
        <f>(HI_N!D17/HI_N!B17)*100</f>
        <v>8.2129277566539933</v>
      </c>
      <c r="E17" s="38">
        <f>(HI_N!E17/HI_N!B17)*100</f>
        <v>0</v>
      </c>
      <c r="F17" s="38">
        <f>(HI_N!F17/HI_N!B17)*100</f>
        <v>5.0190114068441067</v>
      </c>
      <c r="G17" s="38">
        <f>(HI_N!G17/HI_N!B17)*100</f>
        <v>5.7034220532319395</v>
      </c>
      <c r="H17" s="38">
        <f>(HI_N!H17/HI_N!B17)*100</f>
        <v>6.3878326996197723</v>
      </c>
      <c r="I17" s="38">
        <f>(HI_N!I17/HI_N!B17)*100</f>
        <v>9.6577946768060841</v>
      </c>
      <c r="J17" s="39" t="s">
        <v>96</v>
      </c>
      <c r="K17" s="38">
        <f>(HI_N!K17/HI_N!B17)*100</f>
        <v>45.323193916349808</v>
      </c>
      <c r="L17" s="38">
        <f>(HI_N!L17/HI_N!B17)*100</f>
        <v>9.6577946768060841</v>
      </c>
    </row>
    <row r="18" spans="1:12" ht="15" customHeight="1" x14ac:dyDescent="0.2">
      <c r="A18" s="32" t="s">
        <v>46</v>
      </c>
      <c r="B18" s="40">
        <v>100</v>
      </c>
      <c r="C18" s="38">
        <f>(HI_N!C18/HI_N!B18)*100</f>
        <v>11.206896551724139</v>
      </c>
      <c r="D18" s="38">
        <f>(HI_N!D18/HI_N!B18)*100</f>
        <v>11.206896551724139</v>
      </c>
      <c r="E18" s="38">
        <f>(HI_N!E18/HI_N!B18)*100</f>
        <v>0</v>
      </c>
      <c r="F18" s="38">
        <f>(HI_N!F18/HI_N!B18)*100</f>
        <v>3.4482758620689653</v>
      </c>
      <c r="G18" s="38">
        <f>(HI_N!G18/HI_N!B18)*100</f>
        <v>3.4482758620689653</v>
      </c>
      <c r="H18" s="38">
        <f>(HI_N!H18/HI_N!B18)*100</f>
        <v>9.4827586206896548</v>
      </c>
      <c r="I18" s="38">
        <f>(HI_N!I18/HI_N!B18)*100</f>
        <v>6.8965517241379306</v>
      </c>
      <c r="J18" s="39" t="s">
        <v>96</v>
      </c>
      <c r="K18" s="38">
        <f>(HI_N!K18/HI_N!B18)*100</f>
        <v>46.551724137931032</v>
      </c>
      <c r="L18" s="38">
        <f>(HI_N!L18/HI_N!B18)*100</f>
        <v>7.7586206896551726</v>
      </c>
    </row>
    <row r="19" spans="1:12" ht="15" customHeight="1" x14ac:dyDescent="0.2">
      <c r="A19" s="32" t="s">
        <v>47</v>
      </c>
      <c r="B19" s="40">
        <v>100</v>
      </c>
      <c r="C19" s="38">
        <f>(HI_N!C19/HI_N!B19)*100</f>
        <v>7.6923076923076925</v>
      </c>
      <c r="D19" s="38">
        <f>(HI_N!D19/HI_N!B19)*100</f>
        <v>7.6923076923076925</v>
      </c>
      <c r="E19" s="38">
        <f>(HI_N!E19/HI_N!B19)*100</f>
        <v>0</v>
      </c>
      <c r="F19" s="38">
        <f>(HI_N!F19/HI_N!B19)*100</f>
        <v>5.1282051282051277</v>
      </c>
      <c r="G19" s="38">
        <f>(HI_N!G19/HI_N!B19)*100</f>
        <v>16.666666666666664</v>
      </c>
      <c r="H19" s="38">
        <f>(HI_N!H19/HI_N!B19)*100</f>
        <v>8.9743589743589745</v>
      </c>
      <c r="I19" s="38">
        <f>(HI_N!I19/HI_N!B19)*100</f>
        <v>5.1282051282051277</v>
      </c>
      <c r="J19" s="38">
        <f>(HI_N!J19/HI_N!B19)*100</f>
        <v>0</v>
      </c>
      <c r="K19" s="38">
        <f>(HI_N!K19/HI_N!B19)*100</f>
        <v>46.153846153846153</v>
      </c>
      <c r="L19" s="38">
        <f>(HI_N!L19/HI_N!B19)*100</f>
        <v>2.5641025641025639</v>
      </c>
    </row>
    <row r="20" spans="1:12" ht="15" customHeight="1" x14ac:dyDescent="0.2">
      <c r="A20" s="32" t="s">
        <v>48</v>
      </c>
      <c r="B20" s="40">
        <v>100</v>
      </c>
      <c r="C20" s="38">
        <f>(HI_N!C20/HI_N!B20)*100</f>
        <v>6.9925322471147311</v>
      </c>
      <c r="D20" s="38">
        <f>(HI_N!D20/HI_N!B20)*100</f>
        <v>8.146639511201629</v>
      </c>
      <c r="E20" s="38">
        <f>(HI_N!E20/HI_N!B20)*100</f>
        <v>0.15840687938447612</v>
      </c>
      <c r="F20" s="38">
        <f>(HI_N!F20/HI_N!B20)*100</f>
        <v>3.032360262502829</v>
      </c>
      <c r="G20" s="38">
        <f>(HI_N!G20/HI_N!B20)*100</f>
        <v>1.4482914686580675</v>
      </c>
      <c r="H20" s="38">
        <f>(HI_N!H20/HI_N!B20)*100</f>
        <v>4.4580221769631141</v>
      </c>
      <c r="I20" s="38">
        <f>(HI_N!I20/HI_N!B20)*100</f>
        <v>25.322471147318399</v>
      </c>
      <c r="J20" s="39" t="s">
        <v>96</v>
      </c>
      <c r="K20" s="38">
        <f>(HI_N!K20/HI_N!B20)*100</f>
        <v>43.742928264313193</v>
      </c>
      <c r="L20" s="38">
        <f>(HI_N!L20/HI_N!B20)*100</f>
        <v>6.6983480425435618</v>
      </c>
    </row>
    <row r="21" spans="1:12" ht="15" customHeight="1" x14ac:dyDescent="0.2">
      <c r="A21" s="32" t="s">
        <v>49</v>
      </c>
      <c r="B21" s="40">
        <v>100</v>
      </c>
      <c r="C21" s="38">
        <f>(HI_N!C21/HI_N!B21)*100</f>
        <v>20.860927152317881</v>
      </c>
      <c r="D21" s="38">
        <f>(HI_N!D21/HI_N!B21)*100</f>
        <v>0</v>
      </c>
      <c r="E21" s="38">
        <f>(HI_N!E21/HI_N!B21)*100</f>
        <v>1.6556291390728477</v>
      </c>
      <c r="F21" s="38">
        <f>(HI_N!F21/HI_N!B21)*100</f>
        <v>10.927152317880795</v>
      </c>
      <c r="G21" s="38">
        <f>(HI_N!G21/HI_N!B21)*100</f>
        <v>1.6556291390728477</v>
      </c>
      <c r="H21" s="38">
        <f>(HI_N!H21/HI_N!B21)*100</f>
        <v>5.298013245033113</v>
      </c>
      <c r="I21" s="38">
        <f>(HI_N!I21/HI_N!B21)*100</f>
        <v>7.6158940397350996</v>
      </c>
      <c r="J21" s="38">
        <f>(HI_N!J21/HI_N!B21)*100</f>
        <v>0</v>
      </c>
      <c r="K21" s="38">
        <f>(HI_N!K21/HI_N!B21)*100</f>
        <v>40.728476821192054</v>
      </c>
      <c r="L21" s="38">
        <f>(HI_N!L21/HI_N!B21)*100</f>
        <v>11.258278145695364</v>
      </c>
    </row>
    <row r="22" spans="1:12" ht="15" customHeight="1" x14ac:dyDescent="0.2">
      <c r="A22" s="32" t="s">
        <v>50</v>
      </c>
      <c r="B22" s="40">
        <v>100</v>
      </c>
      <c r="C22" s="38">
        <v>0</v>
      </c>
      <c r="D22" s="38">
        <v>0</v>
      </c>
      <c r="E22" s="38">
        <v>0</v>
      </c>
      <c r="F22" s="38">
        <v>0</v>
      </c>
      <c r="G22" s="38">
        <v>0</v>
      </c>
      <c r="H22" s="38">
        <v>0</v>
      </c>
      <c r="I22" s="38">
        <v>0</v>
      </c>
      <c r="J22" s="39" t="s">
        <v>96</v>
      </c>
      <c r="K22" s="38">
        <v>0</v>
      </c>
      <c r="L22" s="38">
        <v>0</v>
      </c>
    </row>
    <row r="23" spans="1:12" ht="15" customHeight="1" x14ac:dyDescent="0.2">
      <c r="A23" s="32" t="s">
        <v>51</v>
      </c>
      <c r="B23" s="40">
        <v>100</v>
      </c>
      <c r="C23" s="38">
        <f>(HI_N!C23/HI_N!B23)*100</f>
        <v>7.2727272727272725</v>
      </c>
      <c r="D23" s="38">
        <f>(HI_N!D23/HI_N!B23)*100</f>
        <v>8.6363636363636367</v>
      </c>
      <c r="E23" s="38">
        <f>(HI_N!E23/HI_N!B23)*100</f>
        <v>0</v>
      </c>
      <c r="F23" s="38">
        <f>(HI_N!F23/HI_N!B23)*100</f>
        <v>11.818181818181818</v>
      </c>
      <c r="G23" s="38">
        <f>(HI_N!G23/HI_N!B23)*100</f>
        <v>4.0909090909090908</v>
      </c>
      <c r="H23" s="38">
        <f>(HI_N!H23/HI_N!B23)*100</f>
        <v>7.2727272727272725</v>
      </c>
      <c r="I23" s="38">
        <f>(HI_N!I23/HI_N!B23)*100</f>
        <v>10.454545454545453</v>
      </c>
      <c r="J23" s="39" t="s">
        <v>96</v>
      </c>
      <c r="K23" s="38">
        <f>(HI_N!K23/HI_N!B23)*100</f>
        <v>33.636363636363633</v>
      </c>
      <c r="L23" s="38">
        <f>(HI_N!L23/HI_N!B23)*100</f>
        <v>16.818181818181817</v>
      </c>
    </row>
    <row r="24" spans="1:12" ht="15" customHeight="1" x14ac:dyDescent="0.2">
      <c r="A24" s="32" t="s">
        <v>52</v>
      </c>
      <c r="B24" s="40">
        <v>100</v>
      </c>
      <c r="C24" s="38">
        <f>(HI_N!C24/HI_N!B24)*100</f>
        <v>19.101123595505616</v>
      </c>
      <c r="D24" s="38">
        <f>(HI_N!D24/HI_N!B24)*100</f>
        <v>19.475655430711612</v>
      </c>
      <c r="E24" s="38">
        <f>(HI_N!E24/HI_N!B24)*100</f>
        <v>0</v>
      </c>
      <c r="F24" s="38">
        <f>(HI_N!F24/HI_N!B24)*100</f>
        <v>3.3707865168539324</v>
      </c>
      <c r="G24" s="38">
        <f>(HI_N!G24/HI_N!B24)*100</f>
        <v>4.4943820224719104</v>
      </c>
      <c r="H24" s="38">
        <f>(HI_N!H24/HI_N!B24)*100</f>
        <v>6.7415730337078648</v>
      </c>
      <c r="I24" s="38">
        <f>(HI_N!I24/HI_N!B24)*100</f>
        <v>8.9887640449438209</v>
      </c>
      <c r="J24" s="39" t="s">
        <v>96</v>
      </c>
      <c r="K24" s="38">
        <f>(HI_N!K24/HI_N!B24)*100</f>
        <v>27.340823970037455</v>
      </c>
      <c r="L24" s="38">
        <f>(HI_N!L24/HI_N!B24)*100</f>
        <v>10.486891385767791</v>
      </c>
    </row>
    <row r="25" spans="1:12" ht="15" customHeight="1" x14ac:dyDescent="0.2">
      <c r="A25" s="32" t="s">
        <v>53</v>
      </c>
      <c r="B25" s="40">
        <v>100</v>
      </c>
      <c r="C25" s="38">
        <f>(HI_N!C25/HI_N!B25)*100</f>
        <v>8.3223498399548106</v>
      </c>
      <c r="D25" s="38">
        <f>(HI_N!D25/HI_N!B25)*100</f>
        <v>14.02749011485596</v>
      </c>
      <c r="E25" s="38">
        <f>(HI_N!E25/HI_N!B25)*100</f>
        <v>0.11297307475051779</v>
      </c>
      <c r="F25" s="38">
        <f>(HI_N!F25/HI_N!B25)*100</f>
        <v>1.7322538128412728</v>
      </c>
      <c r="G25" s="38">
        <f>(HI_N!G25/HI_N!B25)*100</f>
        <v>1.0544153643381662</v>
      </c>
      <c r="H25" s="38">
        <f>(HI_N!H25/HI_N!B25)*100</f>
        <v>7.0419883261156082</v>
      </c>
      <c r="I25" s="38">
        <f>(HI_N!I25/HI_N!B25)*100</f>
        <v>16.908303520994163</v>
      </c>
      <c r="J25" s="38">
        <f>(HI_N!J25/HI_N!B25)*100</f>
        <v>0</v>
      </c>
      <c r="K25" s="38">
        <f>(HI_N!K25/HI_N!B25)*100</f>
        <v>42.082470344567881</v>
      </c>
      <c r="L25" s="38">
        <f>(HI_N!L25/HI_N!B25)*100</f>
        <v>8.7177556015816222</v>
      </c>
    </row>
    <row r="26" spans="1:12" ht="15" customHeight="1" x14ac:dyDescent="0.2">
      <c r="A26" s="32" t="s">
        <v>54</v>
      </c>
      <c r="B26" s="40">
        <v>100</v>
      </c>
      <c r="C26" s="38">
        <f>(HI_N!C26/HI_N!B26)*100</f>
        <v>1.4925373134328357</v>
      </c>
      <c r="D26" s="38">
        <f>(HI_N!D26/HI_N!B26)*100</f>
        <v>25.279850746268657</v>
      </c>
      <c r="E26" s="38">
        <f>(HI_N!E26/HI_N!B26)*100</f>
        <v>0.27985074626865669</v>
      </c>
      <c r="F26" s="38">
        <f>(HI_N!F26/HI_N!B26)*100</f>
        <v>2.6119402985074625</v>
      </c>
      <c r="G26" s="38">
        <f>(HI_N!G26/HI_N!B26)*100</f>
        <v>5.3171641791044779</v>
      </c>
      <c r="H26" s="38">
        <f>(HI_N!H26/HI_N!B26)*100</f>
        <v>3.1716417910447761</v>
      </c>
      <c r="I26" s="38">
        <f>(HI_N!I26/HI_N!B26)*100</f>
        <v>14.365671641791044</v>
      </c>
      <c r="J26" s="39" t="s">
        <v>96</v>
      </c>
      <c r="K26" s="38">
        <f>(HI_N!K26/HI_N!B26)*100</f>
        <v>30.876865671641792</v>
      </c>
      <c r="L26" s="38">
        <f>(HI_N!L26/HI_N!B26)*100</f>
        <v>16.6044776119403</v>
      </c>
    </row>
    <row r="27" spans="1:12" ht="15" customHeight="1" x14ac:dyDescent="0.2">
      <c r="A27" s="32" t="s">
        <v>55</v>
      </c>
      <c r="B27" s="40">
        <v>100</v>
      </c>
      <c r="C27" s="38">
        <f>(HI_N!C27/HI_N!B27)*100</f>
        <v>9.4660194174757279</v>
      </c>
      <c r="D27" s="38">
        <f>(HI_N!D27/HI_N!B27)*100</f>
        <v>8.9805825242718456</v>
      </c>
      <c r="E27" s="38">
        <f>(HI_N!E27/HI_N!B27)*100</f>
        <v>0</v>
      </c>
      <c r="F27" s="38">
        <f>(HI_N!F27/HI_N!B27)*100</f>
        <v>4.6116504854368934</v>
      </c>
      <c r="G27" s="38">
        <f>(HI_N!G27/HI_N!B27)*100</f>
        <v>0.97087378640776689</v>
      </c>
      <c r="H27" s="38">
        <f>(HI_N!H27/HI_N!B27)*100</f>
        <v>22.087378640776699</v>
      </c>
      <c r="I27" s="38">
        <f>(HI_N!I27/HI_N!B27)*100</f>
        <v>0.97087378640776689</v>
      </c>
      <c r="J27" s="39" t="s">
        <v>96</v>
      </c>
      <c r="K27" s="38">
        <f>(HI_N!K27/HI_N!B27)*100</f>
        <v>29.126213592233007</v>
      </c>
      <c r="L27" s="38">
        <f>(HI_N!L27/HI_N!B27)*100</f>
        <v>23.78640776699029</v>
      </c>
    </row>
    <row r="28" spans="1:12" ht="15" customHeight="1" x14ac:dyDescent="0.2">
      <c r="A28" s="32" t="s">
        <v>56</v>
      </c>
      <c r="B28" s="40">
        <v>100</v>
      </c>
      <c r="C28" s="38">
        <f>(HI_N!C28/HI_N!B28)*100</f>
        <v>9.0206185567010309</v>
      </c>
      <c r="D28" s="38">
        <f>(HI_N!D28/HI_N!B28)*100</f>
        <v>12.628865979381443</v>
      </c>
      <c r="E28" s="38">
        <f>(HI_N!E28/HI_N!B28)*100</f>
        <v>0.64432989690721643</v>
      </c>
      <c r="F28" s="38">
        <f>(HI_N!F28/HI_N!B28)*100</f>
        <v>4.5103092783505154</v>
      </c>
      <c r="G28" s="38">
        <f>(HI_N!G28/HI_N!B28)*100</f>
        <v>1.9329896907216495</v>
      </c>
      <c r="H28" s="38">
        <f>(HI_N!H28/HI_N!B28)*100</f>
        <v>3.9948453608247418</v>
      </c>
      <c r="I28" s="38">
        <f>(HI_N!I28/HI_N!B28)*100</f>
        <v>8.1185567010309274</v>
      </c>
      <c r="J28" s="39" t="s">
        <v>96</v>
      </c>
      <c r="K28" s="38">
        <f>(HI_N!K28/HI_N!B28)*100</f>
        <v>49.226804123711347</v>
      </c>
      <c r="L28" s="38">
        <f>(HI_N!L28/HI_N!B28)*100</f>
        <v>9.9226804123711343</v>
      </c>
    </row>
    <row r="29" spans="1:12" ht="15" customHeight="1" x14ac:dyDescent="0.2">
      <c r="A29" s="32" t="s">
        <v>57</v>
      </c>
      <c r="B29" s="40">
        <v>100</v>
      </c>
      <c r="C29" s="38">
        <f>(HI_N!C29/HI_N!B29)*100</f>
        <v>6.607929515418502</v>
      </c>
      <c r="D29" s="38">
        <f>(HI_N!D29/HI_N!B29)*100</f>
        <v>10.572687224669604</v>
      </c>
      <c r="E29" s="38">
        <f>(HI_N!E29/HI_N!B29)*100</f>
        <v>0.44052863436123352</v>
      </c>
      <c r="F29" s="38">
        <f>(HI_N!F29/HI_N!B29)*100</f>
        <v>7.929515418502203</v>
      </c>
      <c r="G29" s="38">
        <f>(HI_N!G29/HI_N!B29)*100</f>
        <v>7.929515418502203</v>
      </c>
      <c r="H29" s="38">
        <f>(HI_N!H29/HI_N!B29)*100</f>
        <v>7.929515418502203</v>
      </c>
      <c r="I29" s="38">
        <f>(HI_N!I29/HI_N!B29)*100</f>
        <v>8.3700440528634363</v>
      </c>
      <c r="J29" s="38">
        <f>(HI_N!J29/HI_N!B29)*100</f>
        <v>0</v>
      </c>
      <c r="K29" s="38">
        <f>(HI_N!K29/HI_N!B29)*100</f>
        <v>48.458149779735685</v>
      </c>
      <c r="L29" s="38">
        <f>(HI_N!L29/HI_N!B29)*100</f>
        <v>1.7621145374449341</v>
      </c>
    </row>
    <row r="30" spans="1:12" ht="15" customHeight="1" x14ac:dyDescent="0.2">
      <c r="A30" s="32" t="s">
        <v>58</v>
      </c>
      <c r="B30" s="40">
        <v>100</v>
      </c>
      <c r="C30" s="38">
        <f>(HI_N!C30/HI_N!B30)*100</f>
        <v>2.0270270270270272</v>
      </c>
      <c r="D30" s="38">
        <f>(HI_N!D30/HI_N!B30)*100</f>
        <v>10.135135135135135</v>
      </c>
      <c r="E30" s="38">
        <f>(HI_N!E30/HI_N!B30)*100</f>
        <v>1.3513513513513513</v>
      </c>
      <c r="F30" s="38">
        <f>(HI_N!F30/HI_N!B30)*100</f>
        <v>8.1081081081081088</v>
      </c>
      <c r="G30" s="38">
        <f>(HI_N!G30/HI_N!B30)*100</f>
        <v>2.7027027027027026</v>
      </c>
      <c r="H30" s="38">
        <f>(HI_N!H30/HI_N!B30)*100</f>
        <v>6.0810810810810816</v>
      </c>
      <c r="I30" s="38">
        <f>(HI_N!I30/HI_N!B30)*100</f>
        <v>8.7837837837837842</v>
      </c>
      <c r="J30" s="38">
        <f>(HI_N!J30/HI_N!B30)*100</f>
        <v>0</v>
      </c>
      <c r="K30" s="38">
        <f>(HI_N!K30/HI_N!B30)*100</f>
        <v>52.702702702702695</v>
      </c>
      <c r="L30" s="38">
        <f>(HI_N!L30/HI_N!B30)*100</f>
        <v>8.1081081081081088</v>
      </c>
    </row>
    <row r="31" spans="1:12" ht="15" customHeight="1" x14ac:dyDescent="0.2">
      <c r="A31" s="32" t="s">
        <v>59</v>
      </c>
      <c r="B31" s="40">
        <v>100</v>
      </c>
      <c r="C31" s="38">
        <f>(HI_N!C31/HI_N!B31)*100</f>
        <v>5.5555555555555554</v>
      </c>
      <c r="D31" s="38">
        <f>(HI_N!D31/HI_N!B31)*100</f>
        <v>11.111111111111111</v>
      </c>
      <c r="E31" s="38">
        <f>(HI_N!E31/HI_N!B31)*100</f>
        <v>0</v>
      </c>
      <c r="F31" s="38">
        <f>(HI_N!F31/HI_N!B31)*100</f>
        <v>0</v>
      </c>
      <c r="G31" s="38">
        <f>(HI_N!G31/HI_N!B31)*100</f>
        <v>11.111111111111111</v>
      </c>
      <c r="H31" s="38">
        <f>(HI_N!H31/HI_N!B31)*100</f>
        <v>0</v>
      </c>
      <c r="I31" s="38">
        <f>(HI_N!I31/HI_N!B31)*100</f>
        <v>5.5555555555555554</v>
      </c>
      <c r="J31" s="39" t="s">
        <v>96</v>
      </c>
      <c r="K31" s="38">
        <f>(HI_N!K31/HI_N!B31)*100</f>
        <v>66.666666666666657</v>
      </c>
      <c r="L31" s="38">
        <f>(HI_N!L31/HI_N!B31)*100</f>
        <v>0</v>
      </c>
    </row>
    <row r="32" spans="1:12" ht="15" customHeight="1" x14ac:dyDescent="0.2">
      <c r="A32" s="32" t="s">
        <v>60</v>
      </c>
      <c r="B32" s="40">
        <v>100</v>
      </c>
      <c r="C32" s="38">
        <f>(HI_N!C32/HI_N!B32)*100</f>
        <v>7.9207920792079207</v>
      </c>
      <c r="D32" s="38">
        <f>(HI_N!D32/HI_N!B32)*100</f>
        <v>27.39273927392739</v>
      </c>
      <c r="E32" s="38">
        <f>(HI_N!E32/HI_N!B32)*100</f>
        <v>0.41254125412541248</v>
      </c>
      <c r="F32" s="38">
        <f>(HI_N!F32/HI_N!B32)*100</f>
        <v>3.6303630363036308</v>
      </c>
      <c r="G32" s="38">
        <f>(HI_N!G32/HI_N!B32)*100</f>
        <v>0.41254125412541248</v>
      </c>
      <c r="H32" s="38">
        <f>(HI_N!H32/HI_N!B32)*100</f>
        <v>1.5676567656765676</v>
      </c>
      <c r="I32" s="38">
        <f>(HI_N!I32/HI_N!B32)*100</f>
        <v>2.6402640264026402</v>
      </c>
      <c r="J32" s="38">
        <f>(HI_N!J32/HI_N!B32)*100</f>
        <v>25.082508250825082</v>
      </c>
      <c r="K32" s="38">
        <f>(HI_N!K32/HI_N!B32)*100</f>
        <v>20.214521452145213</v>
      </c>
      <c r="L32" s="38">
        <f>(HI_N!L32/HI_N!B32)*100</f>
        <v>10.726072607260726</v>
      </c>
    </row>
    <row r="33" spans="1:12" ht="15" customHeight="1" x14ac:dyDescent="0.2">
      <c r="A33" s="32" t="s">
        <v>61</v>
      </c>
      <c r="B33" s="40">
        <v>100</v>
      </c>
      <c r="C33" s="38">
        <f>(HI_N!C33/HI_N!B33)*100</f>
        <v>23.584905660377359</v>
      </c>
      <c r="D33" s="38">
        <f>(HI_N!D33/HI_N!B33)*100</f>
        <v>11.550851357570179</v>
      </c>
      <c r="E33" s="38">
        <f>(HI_N!E33/HI_N!B33)*100</f>
        <v>9.2038656235618965E-2</v>
      </c>
      <c r="F33" s="38">
        <f>(HI_N!F33/HI_N!B33)*100</f>
        <v>3.7965945697192818</v>
      </c>
      <c r="G33" s="38">
        <f>(HI_N!G33/HI_N!B33)*100</f>
        <v>0.98941555453290386</v>
      </c>
      <c r="H33" s="38">
        <f>(HI_N!H33/HI_N!B33)*100</f>
        <v>8.6516336861481822</v>
      </c>
      <c r="I33" s="38">
        <f>(HI_N!I33/HI_N!B33)*100</f>
        <v>0</v>
      </c>
      <c r="J33" s="39" t="s">
        <v>96</v>
      </c>
      <c r="K33" s="38">
        <f>(HI_N!K33/HI_N!B33)*100</f>
        <v>38.863322595490111</v>
      </c>
      <c r="L33" s="38">
        <f>(HI_N!L33/HI_N!B33)*100</f>
        <v>12.471237919926368</v>
      </c>
    </row>
    <row r="34" spans="1:12" ht="15" customHeight="1" x14ac:dyDescent="0.2">
      <c r="A34" s="32" t="s">
        <v>62</v>
      </c>
      <c r="B34" s="40">
        <v>100</v>
      </c>
      <c r="C34" s="38">
        <f>(HI_N!C34/HI_N!B34)*100</f>
        <v>16.638935108153078</v>
      </c>
      <c r="D34" s="38">
        <f>(HI_N!D34/HI_N!B34)*100</f>
        <v>15.474209650582363</v>
      </c>
      <c r="E34" s="38">
        <f>(HI_N!E34/HI_N!B34)*100</f>
        <v>0.33277870216306155</v>
      </c>
      <c r="F34" s="38">
        <f>(HI_N!F34/HI_N!B34)*100</f>
        <v>6.8219633943427613</v>
      </c>
      <c r="G34" s="38">
        <f>(HI_N!G34/HI_N!B34)*100</f>
        <v>3.9933444259567388</v>
      </c>
      <c r="H34" s="38">
        <f>(HI_N!H34/HI_N!B34)*100</f>
        <v>2.4958402662229617</v>
      </c>
      <c r="I34" s="38">
        <f>(HI_N!I34/HI_N!B34)*100</f>
        <v>4.1597337770382694</v>
      </c>
      <c r="J34" s="39" t="s">
        <v>96</v>
      </c>
      <c r="K34" s="38">
        <f>(HI_N!K34/HI_N!B34)*100</f>
        <v>28.785357737104828</v>
      </c>
      <c r="L34" s="38">
        <f>(HI_N!L34/HI_N!B34)*100</f>
        <v>21.297836938435939</v>
      </c>
    </row>
    <row r="35" spans="1:12" ht="15" customHeight="1" x14ac:dyDescent="0.2">
      <c r="A35" s="32" t="s">
        <v>63</v>
      </c>
      <c r="B35" s="40">
        <v>100</v>
      </c>
      <c r="C35" s="38">
        <f>(HI_N!C35/HI_N!B35)*100</f>
        <v>3.8554216867469884</v>
      </c>
      <c r="D35" s="38">
        <f>(HI_N!D35/HI_N!B35)*100</f>
        <v>4.3373493975903612</v>
      </c>
      <c r="E35" s="38">
        <f>(HI_N!E35/HI_N!B35)*100</f>
        <v>0.48192771084337355</v>
      </c>
      <c r="F35" s="38">
        <f>(HI_N!F35/HI_N!B35)*100</f>
        <v>4.8192771084337354</v>
      </c>
      <c r="G35" s="38">
        <f>(HI_N!G35/HI_N!B35)*100</f>
        <v>8.19277108433735</v>
      </c>
      <c r="H35" s="38">
        <f>(HI_N!H35/HI_N!B35)*100</f>
        <v>7.7108433734939767</v>
      </c>
      <c r="I35" s="38">
        <f>(HI_N!I35/HI_N!B35)*100</f>
        <v>0.24096385542168677</v>
      </c>
      <c r="J35" s="38">
        <f>(HI_N!J35/HI_N!B35)*100</f>
        <v>0</v>
      </c>
      <c r="K35" s="38">
        <f>(HI_N!K35/HI_N!B35)*100</f>
        <v>62.168674698795179</v>
      </c>
      <c r="L35" s="38">
        <f>(HI_N!L35/HI_N!B35)*100</f>
        <v>8.19277108433735</v>
      </c>
    </row>
    <row r="36" spans="1:12" ht="15" customHeight="1" x14ac:dyDescent="0.2">
      <c r="A36" s="32" t="s">
        <v>64</v>
      </c>
      <c r="B36" s="40">
        <v>100</v>
      </c>
      <c r="C36" s="38">
        <f>(HI_N!C36/HI_N!B36)*100</f>
        <v>0</v>
      </c>
      <c r="D36" s="38">
        <f>(HI_N!D36/HI_N!B36)*100</f>
        <v>0</v>
      </c>
      <c r="E36" s="38">
        <f>(HI_N!E36/HI_N!B36)*100</f>
        <v>2.9411764705882351</v>
      </c>
      <c r="F36" s="38">
        <f>(HI_N!F36/HI_N!B36)*100</f>
        <v>5.8823529411764701</v>
      </c>
      <c r="G36" s="38">
        <f>(HI_N!G36/HI_N!B36)*100</f>
        <v>5.8823529411764701</v>
      </c>
      <c r="H36" s="38">
        <f>(HI_N!H36/HI_N!B36)*100</f>
        <v>8.8235294117647065</v>
      </c>
      <c r="I36" s="38">
        <f>(HI_N!I36/HI_N!B36)*100</f>
        <v>0</v>
      </c>
      <c r="J36" s="38">
        <f>(HI_N!J36/HI_N!B36)*100</f>
        <v>0</v>
      </c>
      <c r="K36" s="38">
        <f>(HI_N!K36/HI_N!B36)*100</f>
        <v>70.588235294117652</v>
      </c>
      <c r="L36" s="38">
        <f>(HI_N!L36/HI_N!B36)*100</f>
        <v>5.8823529411764701</v>
      </c>
    </row>
    <row r="37" spans="1:12" ht="15" customHeight="1" x14ac:dyDescent="0.2">
      <c r="A37" s="32" t="s">
        <v>65</v>
      </c>
      <c r="B37" s="40">
        <v>100</v>
      </c>
      <c r="C37" s="38">
        <f>(HI_N!C37/HI_N!B37)*100</f>
        <v>0</v>
      </c>
      <c r="D37" s="38">
        <f>(HI_N!D37/HI_N!B37)*100</f>
        <v>0</v>
      </c>
      <c r="E37" s="38">
        <f>(HI_N!E37/HI_N!B37)*100</f>
        <v>0</v>
      </c>
      <c r="F37" s="38">
        <f>(HI_N!F37/HI_N!B37)*100</f>
        <v>11.940298507462686</v>
      </c>
      <c r="G37" s="38">
        <f>(HI_N!G37/HI_N!B37)*100</f>
        <v>5.9701492537313428</v>
      </c>
      <c r="H37" s="38">
        <f>(HI_N!H37/HI_N!B37)*100</f>
        <v>7.4626865671641784</v>
      </c>
      <c r="I37" s="38">
        <f>(HI_N!I37/HI_N!B37)*100</f>
        <v>2.9850746268656714</v>
      </c>
      <c r="J37" s="39" t="s">
        <v>96</v>
      </c>
      <c r="K37" s="38">
        <f>(HI_N!K37/HI_N!B37)*100</f>
        <v>64.179104477611943</v>
      </c>
      <c r="L37" s="38">
        <f>(HI_N!L37/HI_N!B37)*100</f>
        <v>7.4626865671641784</v>
      </c>
    </row>
    <row r="38" spans="1:12" ht="15" customHeight="1" x14ac:dyDescent="0.2">
      <c r="A38" s="32" t="s">
        <v>66</v>
      </c>
      <c r="B38" s="40">
        <v>100</v>
      </c>
      <c r="C38" s="38">
        <f>(HI_N!C38/HI_N!B38)*100</f>
        <v>20</v>
      </c>
      <c r="D38" s="38">
        <f>(HI_N!D38/HI_N!B38)*100</f>
        <v>17.142857142857142</v>
      </c>
      <c r="E38" s="38">
        <f>(HI_N!E38/HI_N!B38)*100</f>
        <v>0</v>
      </c>
      <c r="F38" s="38">
        <f>(HI_N!F38/HI_N!B38)*100</f>
        <v>5.7142857142857144</v>
      </c>
      <c r="G38" s="38">
        <f>(HI_N!G38/HI_N!B38)*100</f>
        <v>8.5714285714285712</v>
      </c>
      <c r="H38" s="38">
        <f>(HI_N!H38/HI_N!B38)*100</f>
        <v>2.8571428571428572</v>
      </c>
      <c r="I38" s="38">
        <f>(HI_N!I38/HI_N!B38)*100</f>
        <v>5.7142857142857144</v>
      </c>
      <c r="J38" s="39" t="s">
        <v>96</v>
      </c>
      <c r="K38" s="38">
        <f>(HI_N!K38/HI_N!B38)*100</f>
        <v>31.428571428571427</v>
      </c>
      <c r="L38" s="38">
        <f>(HI_N!L38/HI_N!B38)*100</f>
        <v>8.5714285714285712</v>
      </c>
    </row>
    <row r="39" spans="1:12" ht="15" customHeight="1" x14ac:dyDescent="0.2">
      <c r="A39" s="32" t="s">
        <v>67</v>
      </c>
      <c r="B39" s="40">
        <v>100</v>
      </c>
      <c r="C39" s="38">
        <f>(HI_N!C39/HI_N!B39)*100</f>
        <v>4.6052631578947363</v>
      </c>
      <c r="D39" s="38">
        <f>(HI_N!D39/HI_N!B39)*100</f>
        <v>14.473684210526317</v>
      </c>
      <c r="E39" s="38">
        <f>(HI_N!E39/HI_N!B39)*100</f>
        <v>1.9736842105263157</v>
      </c>
      <c r="F39" s="38">
        <f>(HI_N!F39/HI_N!B39)*100</f>
        <v>4.6052631578947363</v>
      </c>
      <c r="G39" s="38">
        <f>(HI_N!G39/HI_N!B39)*100</f>
        <v>0</v>
      </c>
      <c r="H39" s="38">
        <f>(HI_N!H39/HI_N!B39)*100</f>
        <v>1.3157894736842104</v>
      </c>
      <c r="I39" s="38">
        <f>(HI_N!I39/HI_N!B39)*100</f>
        <v>0</v>
      </c>
      <c r="J39" s="38">
        <f>(HI_N!J39/HI_N!B39)*100</f>
        <v>25</v>
      </c>
      <c r="K39" s="38">
        <f>(HI_N!K39/HI_N!B39)*100</f>
        <v>41.44736842105263</v>
      </c>
      <c r="L39" s="38">
        <f>(HI_N!L39/HI_N!B39)*100</f>
        <v>6.5789473684210522</v>
      </c>
    </row>
    <row r="40" spans="1:12" ht="15" customHeight="1" x14ac:dyDescent="0.2">
      <c r="A40" s="32" t="s">
        <v>68</v>
      </c>
      <c r="B40" s="40">
        <v>100</v>
      </c>
      <c r="C40" s="38">
        <f>(HI_N!C40/HI_N!B40)*100</f>
        <v>9.9137931034482758</v>
      </c>
      <c r="D40" s="38">
        <f>(HI_N!D40/HI_N!B40)*100</f>
        <v>8.0818965517241388</v>
      </c>
      <c r="E40" s="38">
        <f>(HI_N!E40/HI_N!B40)*100</f>
        <v>0.75431034482758619</v>
      </c>
      <c r="F40" s="38">
        <f>(HI_N!F40/HI_N!B40)*100</f>
        <v>4.4181034482758621</v>
      </c>
      <c r="G40" s="38">
        <f>(HI_N!G40/HI_N!B40)*100</f>
        <v>0.96982758620689657</v>
      </c>
      <c r="H40" s="38">
        <f>(HI_N!H40/HI_N!B40)*100</f>
        <v>2.3706896551724137</v>
      </c>
      <c r="I40" s="38">
        <f>(HI_N!I40/HI_N!B40)*100</f>
        <v>18.75</v>
      </c>
      <c r="J40" s="38">
        <f>(HI_N!J40/HI_N!B40)*100</f>
        <v>0</v>
      </c>
      <c r="K40" s="38">
        <f>(HI_N!K40/HI_N!B40)*100</f>
        <v>43.96551724137931</v>
      </c>
      <c r="L40" s="38">
        <f>(HI_N!L40/HI_N!B40)*100</f>
        <v>10.775862068965516</v>
      </c>
    </row>
    <row r="41" spans="1:12" ht="15" customHeight="1" x14ac:dyDescent="0.2">
      <c r="A41" s="32" t="s">
        <v>69</v>
      </c>
      <c r="B41" s="40">
        <v>100</v>
      </c>
      <c r="C41" s="38">
        <f>(HI_N!C41/HI_N!B41)*100</f>
        <v>4.4776119402985071</v>
      </c>
      <c r="D41" s="38">
        <f>(HI_N!D41/HI_N!B41)*100</f>
        <v>11.940298507462686</v>
      </c>
      <c r="E41" s="38">
        <f>(HI_N!E41/HI_N!B41)*100</f>
        <v>0</v>
      </c>
      <c r="F41" s="38">
        <f>(HI_N!F41/HI_N!B41)*100</f>
        <v>4.4776119402985071</v>
      </c>
      <c r="G41" s="38">
        <f>(HI_N!G41/HI_N!B41)*100</f>
        <v>0</v>
      </c>
      <c r="H41" s="38">
        <f>(HI_N!H41/HI_N!B41)*100</f>
        <v>11.940298507462686</v>
      </c>
      <c r="I41" s="38">
        <f>(HI_N!I41/HI_N!B41)*100</f>
        <v>10.44776119402985</v>
      </c>
      <c r="J41" s="39" t="s">
        <v>96</v>
      </c>
      <c r="K41" s="38">
        <f>(HI_N!K41/HI_N!B41)*100</f>
        <v>43.283582089552233</v>
      </c>
      <c r="L41" s="38">
        <f>(HI_N!L41/HI_N!B41)*100</f>
        <v>13.432835820895523</v>
      </c>
    </row>
    <row r="42" spans="1:12" ht="15" customHeight="1" x14ac:dyDescent="0.2">
      <c r="A42" s="32" t="s">
        <v>70</v>
      </c>
      <c r="B42" s="40">
        <v>100</v>
      </c>
      <c r="C42" s="38">
        <f>(HI_N!C42/HI_N!B42)*100</f>
        <v>5.2681388012618298</v>
      </c>
      <c r="D42" s="38">
        <f>(HI_N!D42/HI_N!B42)*100</f>
        <v>9.0536277602523647</v>
      </c>
      <c r="E42" s="38">
        <f>(HI_N!E42/HI_N!B42)*100</f>
        <v>0.1892744479495268</v>
      </c>
      <c r="F42" s="38">
        <f>(HI_N!F42/HI_N!B42)*100</f>
        <v>2.6813880126182967</v>
      </c>
      <c r="G42" s="38">
        <f>(HI_N!G42/HI_N!B42)*100</f>
        <v>4.1955835962145107</v>
      </c>
      <c r="H42" s="38">
        <f>(HI_N!H42/HI_N!B42)*100</f>
        <v>11.356466876971609</v>
      </c>
      <c r="I42" s="38">
        <f>(HI_N!I42/HI_N!B42)*100</f>
        <v>18.485804416403788</v>
      </c>
      <c r="J42" s="39" t="s">
        <v>96</v>
      </c>
      <c r="K42" s="38">
        <f>(HI_N!K42/HI_N!B42)*100</f>
        <v>40.914826498422713</v>
      </c>
      <c r="L42" s="38">
        <f>(HI_N!L42/HI_N!B42)*100</f>
        <v>7.8548895899053628</v>
      </c>
    </row>
    <row r="43" spans="1:12" ht="15" customHeight="1" x14ac:dyDescent="0.2">
      <c r="A43" s="32" t="s">
        <v>71</v>
      </c>
      <c r="B43" s="40">
        <v>100</v>
      </c>
      <c r="C43" s="38">
        <f>(HI_N!C43/HI_N!B43)*100</f>
        <v>15.744825246012894</v>
      </c>
      <c r="D43" s="38">
        <f>(HI_N!D43/HI_N!B43)*100</f>
        <v>12.046148625721072</v>
      </c>
      <c r="E43" s="38">
        <f>(HI_N!E43/HI_N!B43)*100</f>
        <v>0.16966406515100102</v>
      </c>
      <c r="F43" s="38">
        <f>(HI_N!F43/HI_N!B43)*100</f>
        <v>8.1438751272480481</v>
      </c>
      <c r="G43" s="38">
        <f>(HI_N!G43/HI_N!B43)*100</f>
        <v>5.7346454021038342</v>
      </c>
      <c r="H43" s="38">
        <f>(HI_N!H43/HI_N!B43)*100</f>
        <v>5.8025110281642345</v>
      </c>
      <c r="I43" s="38">
        <f>(HI_N!I43/HI_N!B43)*100</f>
        <v>7.9742110620970479</v>
      </c>
      <c r="J43" s="39" t="s">
        <v>96</v>
      </c>
      <c r="K43" s="38">
        <f>(HI_N!K43/HI_N!B43)*100</f>
        <v>27.723108245673565</v>
      </c>
      <c r="L43" s="38">
        <f>(HI_N!L43/HI_N!B43)*100</f>
        <v>16.661011197828298</v>
      </c>
    </row>
    <row r="44" spans="1:12" ht="15" customHeight="1" x14ac:dyDescent="0.2">
      <c r="A44" s="32" t="s">
        <v>72</v>
      </c>
      <c r="B44" s="40">
        <v>100</v>
      </c>
      <c r="C44" s="38">
        <f>(HI_N!C44/HI_N!B44)*100</f>
        <v>2.2498274672187719</v>
      </c>
      <c r="D44" s="38">
        <f>(HI_N!D44/HI_N!B44)*100</f>
        <v>5.3140096618357484</v>
      </c>
      <c r="E44" s="38">
        <f>(HI_N!E44/HI_N!B44)*100</f>
        <v>8.2815734989648032E-2</v>
      </c>
      <c r="F44" s="38">
        <f>(HI_N!F44/HI_N!B44)*100</f>
        <v>2.0151828847481021</v>
      </c>
      <c r="G44" s="38">
        <f>(HI_N!G44/HI_N!B44)*100</f>
        <v>2.139406487232574</v>
      </c>
      <c r="H44" s="38">
        <f>(HI_N!H44/HI_N!B44)*100</f>
        <v>1.4768806073153899</v>
      </c>
      <c r="I44" s="38">
        <f>(HI_N!I44/HI_N!B44)*100</f>
        <v>18.992408557625946</v>
      </c>
      <c r="J44" s="38">
        <f>(HI_N!J44/HI_N!B44)*100</f>
        <v>37.570738440303657</v>
      </c>
      <c r="K44" s="38">
        <f>(HI_N!K44/HI_N!B44)*100</f>
        <v>26.528640441683919</v>
      </c>
      <c r="L44" s="38">
        <f>(HI_N!L44/HI_N!B44)*100</f>
        <v>3.6300897170462387</v>
      </c>
    </row>
    <row r="45" spans="1:12" ht="15" customHeight="1" x14ac:dyDescent="0.2">
      <c r="A45" s="32" t="s">
        <v>73</v>
      </c>
      <c r="B45" s="40">
        <v>100</v>
      </c>
      <c r="C45" s="38">
        <f>(HI_N!C45/HI_N!B45)*100</f>
        <v>8.0900243309002438</v>
      </c>
      <c r="D45" s="38">
        <f>(HI_N!D45/HI_N!B45)*100</f>
        <v>7.7250608272506085</v>
      </c>
      <c r="E45" s="38">
        <f>(HI_N!E45/HI_N!B45)*100</f>
        <v>0.42579075425790752</v>
      </c>
      <c r="F45" s="38">
        <f>(HI_N!F45/HI_N!B45)*100</f>
        <v>4.3187347931873479</v>
      </c>
      <c r="G45" s="38">
        <f>(HI_N!G45/HI_N!B45)*100</f>
        <v>7.2384428223844282</v>
      </c>
      <c r="H45" s="38">
        <f>(HI_N!H45/HI_N!B45)*100</f>
        <v>4.8053527980535273</v>
      </c>
      <c r="I45" s="38">
        <f>(HI_N!I45/HI_N!B45)*100</f>
        <v>22.871046228710462</v>
      </c>
      <c r="J45" s="38">
        <f>(HI_N!J45/HI_N!B45)*100</f>
        <v>0</v>
      </c>
      <c r="K45" s="38">
        <f>(HI_N!K45/HI_N!B45)*100</f>
        <v>31.812652068126518</v>
      </c>
      <c r="L45" s="38">
        <f>(HI_N!L45/HI_N!B45)*100</f>
        <v>12.712895377128955</v>
      </c>
    </row>
    <row r="46" spans="1:12" ht="15" customHeight="1" x14ac:dyDescent="0.2">
      <c r="A46" s="32" t="s">
        <v>74</v>
      </c>
      <c r="B46" s="40">
        <v>100</v>
      </c>
      <c r="C46" s="38">
        <f>(HI_N!C46/HI_N!B46)*100</f>
        <v>11.538461538461538</v>
      </c>
      <c r="D46" s="38">
        <f>(HI_N!D46/HI_N!B46)*100</f>
        <v>0</v>
      </c>
      <c r="E46" s="38">
        <f>(HI_N!E46/HI_N!B46)*100</f>
        <v>0</v>
      </c>
      <c r="F46" s="38">
        <f>(HI_N!F46/HI_N!B46)*100</f>
        <v>26.923076923076923</v>
      </c>
      <c r="G46" s="38">
        <f>(HI_N!G46/HI_N!B46)*100</f>
        <v>0</v>
      </c>
      <c r="H46" s="38">
        <f>(HI_N!H46/HI_N!B46)*100</f>
        <v>15.384615384615385</v>
      </c>
      <c r="I46" s="38">
        <f>(HI_N!I46/HI_N!B46)*100</f>
        <v>0</v>
      </c>
      <c r="J46" s="38">
        <f>(HI_N!J46/HI_N!B46)*100</f>
        <v>0</v>
      </c>
      <c r="K46" s="38">
        <f>(HI_N!K46/HI_N!B46)*100</f>
        <v>38.461538461538467</v>
      </c>
      <c r="L46" s="38">
        <f>(HI_N!L46/HI_N!B46)*100</f>
        <v>7.6923076923076925</v>
      </c>
    </row>
    <row r="47" spans="1:12" ht="15" customHeight="1" x14ac:dyDescent="0.2">
      <c r="A47" s="32" t="s">
        <v>75</v>
      </c>
      <c r="B47" s="40">
        <v>100</v>
      </c>
      <c r="C47" s="38">
        <v>0</v>
      </c>
      <c r="D47" s="38">
        <v>0</v>
      </c>
      <c r="E47" s="38">
        <v>0</v>
      </c>
      <c r="F47" s="38">
        <v>0</v>
      </c>
      <c r="G47" s="38">
        <v>0</v>
      </c>
      <c r="H47" s="38">
        <v>0</v>
      </c>
      <c r="I47" s="38">
        <v>0</v>
      </c>
      <c r="J47" s="38">
        <v>0</v>
      </c>
      <c r="K47" s="38">
        <v>0</v>
      </c>
      <c r="L47" s="38">
        <v>0</v>
      </c>
    </row>
    <row r="48" spans="1:12" ht="15" customHeight="1" x14ac:dyDescent="0.2">
      <c r="A48" s="32" t="s">
        <v>76</v>
      </c>
      <c r="B48" s="40">
        <v>100</v>
      </c>
      <c r="C48" s="38">
        <f>(HI_N!C48/HI_N!B48)*100</f>
        <v>9.6256684491978604</v>
      </c>
      <c r="D48" s="38">
        <f>(HI_N!D48/HI_N!B48)*100</f>
        <v>14.438502673796791</v>
      </c>
      <c r="E48" s="38">
        <f>(HI_N!E48/HI_N!B48)*100</f>
        <v>0.26737967914438499</v>
      </c>
      <c r="F48" s="38">
        <f>(HI_N!F48/HI_N!B48)*100</f>
        <v>5.0802139037433154</v>
      </c>
      <c r="G48" s="38">
        <f>(HI_N!G48/HI_N!B48)*100</f>
        <v>4.0106951871657754</v>
      </c>
      <c r="H48" s="38">
        <f>(HI_N!H48/HI_N!B48)*100</f>
        <v>9.0909090909090917</v>
      </c>
      <c r="I48" s="38">
        <f>(HI_N!I48/HI_N!B48)*100</f>
        <v>5.0802139037433154</v>
      </c>
      <c r="J48" s="39" t="s">
        <v>96</v>
      </c>
      <c r="K48" s="38">
        <f>(HI_N!K48/HI_N!B48)*100</f>
        <v>39.572192513368989</v>
      </c>
      <c r="L48" s="38">
        <f>(HI_N!L48/HI_N!B48)*100</f>
        <v>12.834224598930483</v>
      </c>
    </row>
    <row r="49" spans="1:12" ht="15" customHeight="1" x14ac:dyDescent="0.2">
      <c r="A49" s="32" t="s">
        <v>77</v>
      </c>
      <c r="B49" s="40">
        <v>100</v>
      </c>
      <c r="C49" s="38">
        <f>(HI_N!C49/HI_N!B49)*100</f>
        <v>15.714285714285714</v>
      </c>
      <c r="D49" s="38">
        <f>(HI_N!D49/HI_N!B49)*100</f>
        <v>10.571428571428571</v>
      </c>
      <c r="E49" s="38">
        <f>(HI_N!E49/HI_N!B49)*100</f>
        <v>0</v>
      </c>
      <c r="F49" s="38">
        <f>(HI_N!F49/HI_N!B49)*100</f>
        <v>3.1428571428571432</v>
      </c>
      <c r="G49" s="38">
        <f>(HI_N!G49/HI_N!B49)*100</f>
        <v>1.1428571428571428</v>
      </c>
      <c r="H49" s="38">
        <f>(HI_N!H49/HI_N!B49)*100</f>
        <v>2.5714285714285712</v>
      </c>
      <c r="I49" s="38">
        <f>(HI_N!I49/HI_N!B49)*100</f>
        <v>20</v>
      </c>
      <c r="J49" s="39" t="s">
        <v>96</v>
      </c>
      <c r="K49" s="38">
        <f>(HI_N!K49/HI_N!B49)*100</f>
        <v>28.857142857142858</v>
      </c>
      <c r="L49" s="38">
        <f>(HI_N!L49/HI_N!B49)*100</f>
        <v>18</v>
      </c>
    </row>
    <row r="50" spans="1:12" ht="15" customHeight="1" x14ac:dyDescent="0.2">
      <c r="A50" s="32" t="s">
        <v>78</v>
      </c>
      <c r="B50" s="40">
        <v>100</v>
      </c>
      <c r="C50" s="38">
        <f>(HI_N!C50/HI_N!B50)*100</f>
        <v>8.6111111111111107</v>
      </c>
      <c r="D50" s="38">
        <f>(HI_N!D50/HI_N!B50)*100</f>
        <v>8.4722222222222232</v>
      </c>
      <c r="E50" s="38">
        <f>(HI_N!E50/HI_N!B50)*100</f>
        <v>0.1388888888888889</v>
      </c>
      <c r="F50" s="38">
        <f>(HI_N!F50/HI_N!B50)*100</f>
        <v>4.8611111111111116</v>
      </c>
      <c r="G50" s="38">
        <f>(HI_N!G50/HI_N!B50)*100</f>
        <v>4.0277777777777777</v>
      </c>
      <c r="H50" s="38">
        <f>(HI_N!H50/HI_N!B50)*100</f>
        <v>0</v>
      </c>
      <c r="I50" s="38">
        <f>(HI_N!I50/HI_N!B50)*100</f>
        <v>0.27777777777777779</v>
      </c>
      <c r="J50" s="39" t="s">
        <v>96</v>
      </c>
      <c r="K50" s="38">
        <f>(HI_N!K50/HI_N!B50)*100</f>
        <v>64.861111111111114</v>
      </c>
      <c r="L50" s="38">
        <f>(HI_N!L50/HI_N!B50)*100</f>
        <v>8.75</v>
      </c>
    </row>
    <row r="51" spans="1:12" ht="15" customHeight="1" x14ac:dyDescent="0.2">
      <c r="A51" s="32" t="s">
        <v>79</v>
      </c>
      <c r="B51" s="40">
        <v>100</v>
      </c>
      <c r="C51" s="38">
        <f>(HI_N!C51/HI_N!B51)*100</f>
        <v>9.0151120375195415</v>
      </c>
      <c r="D51" s="38">
        <f>(HI_N!D51/HI_N!B51)*100</f>
        <v>18.082334549244397</v>
      </c>
      <c r="E51" s="38">
        <f>(HI_N!E51/HI_N!B51)*100</f>
        <v>0.20844189682126105</v>
      </c>
      <c r="F51" s="38">
        <f>(HI_N!F51/HI_N!B51)*100</f>
        <v>5.3673788431474723</v>
      </c>
      <c r="G51" s="38">
        <f>(HI_N!G51/HI_N!B51)*100</f>
        <v>3.2829598749348619</v>
      </c>
      <c r="H51" s="38">
        <f>(HI_N!H51/HI_N!B51)*100</f>
        <v>2.9181865554976549</v>
      </c>
      <c r="I51" s="38">
        <f>(HI_N!I51/HI_N!B51)*100</f>
        <v>12.350182386659718</v>
      </c>
      <c r="J51" s="39" t="s">
        <v>96</v>
      </c>
      <c r="K51" s="38">
        <f>(HI_N!K51/HI_N!B51)*100</f>
        <v>42.417926003126624</v>
      </c>
      <c r="L51" s="38">
        <f>(HI_N!L51/HI_N!B51)*100</f>
        <v>6.3574778530484624</v>
      </c>
    </row>
    <row r="52" spans="1:12" ht="15" customHeight="1" x14ac:dyDescent="0.2">
      <c r="A52" s="32" t="s">
        <v>80</v>
      </c>
      <c r="B52" s="40">
        <v>100</v>
      </c>
      <c r="C52" s="38">
        <f>(HI_N!C52/HI_N!B52)*100</f>
        <v>13.27644373883707</v>
      </c>
      <c r="D52" s="38">
        <f>(HI_N!D52/HI_N!B52)*100</f>
        <v>30.105179599126814</v>
      </c>
      <c r="E52" s="38">
        <f>(HI_N!E52/HI_N!B52)*100</f>
        <v>0.23814248858900575</v>
      </c>
      <c r="F52" s="38">
        <f>(HI_N!F52/HI_N!B52)*100</f>
        <v>3.3339948402460808</v>
      </c>
      <c r="G52" s="38">
        <f>(HI_N!G52/HI_N!B52)*100</f>
        <v>3.9690414764834293E-2</v>
      </c>
      <c r="H52" s="38">
        <f>(HI_N!H52/HI_N!B52)*100</f>
        <v>3.9690414764834293E-2</v>
      </c>
      <c r="I52" s="38">
        <f>(HI_N!I52/HI_N!B52)*100</f>
        <v>33.141496328636634</v>
      </c>
      <c r="J52" s="38">
        <f>(HI_N!J52/HI_N!B52)*100</f>
        <v>0</v>
      </c>
      <c r="K52" s="38">
        <f>(HI_N!K52/HI_N!B52)*100</f>
        <v>10.756102401270093</v>
      </c>
      <c r="L52" s="38">
        <f>(HI_N!L52/HI_N!B52)*100</f>
        <v>9.0692597737646352</v>
      </c>
    </row>
    <row r="53" spans="1:12" ht="15" customHeight="1" x14ac:dyDescent="0.2">
      <c r="A53" s="32" t="s">
        <v>81</v>
      </c>
      <c r="B53" s="40">
        <v>100</v>
      </c>
      <c r="C53" s="38">
        <f>(HI_N!C53/HI_N!B53)*100</f>
        <v>14.638447971781304</v>
      </c>
      <c r="D53" s="38">
        <f>(HI_N!D53/HI_N!B53)*100</f>
        <v>13.403880070546737</v>
      </c>
      <c r="E53" s="38">
        <f>(HI_N!E53/HI_N!B53)*100</f>
        <v>0.17636684303350969</v>
      </c>
      <c r="F53" s="38">
        <f>(HI_N!F53/HI_N!B53)*100</f>
        <v>5.4673721340388006</v>
      </c>
      <c r="G53" s="38">
        <f>(HI_N!G53/HI_N!B53)*100</f>
        <v>2.6455026455026456</v>
      </c>
      <c r="H53" s="38">
        <f>(HI_N!H53/HI_N!B53)*100</f>
        <v>10.052910052910052</v>
      </c>
      <c r="I53" s="38">
        <f>(HI_N!I53/HI_N!B53)*100</f>
        <v>5.8201058201058196</v>
      </c>
      <c r="J53" s="38">
        <f>(HI_N!J53/HI_N!B53)*100</f>
        <v>0</v>
      </c>
      <c r="K53" s="38">
        <f>(HI_N!K53/HI_N!B53)*100</f>
        <v>38.447971781305114</v>
      </c>
      <c r="L53" s="38">
        <f>(HI_N!L53/HI_N!B53)*100</f>
        <v>9.3474426807760143</v>
      </c>
    </row>
    <row r="54" spans="1:12" ht="15" customHeight="1" x14ac:dyDescent="0.2">
      <c r="A54" s="32" t="s">
        <v>82</v>
      </c>
      <c r="B54" s="40">
        <v>100</v>
      </c>
      <c r="C54" s="39" t="s">
        <v>95</v>
      </c>
      <c r="D54" s="39" t="s">
        <v>95</v>
      </c>
      <c r="E54" s="39" t="s">
        <v>95</v>
      </c>
      <c r="F54" s="39" t="s">
        <v>95</v>
      </c>
      <c r="G54" s="39" t="s">
        <v>95</v>
      </c>
      <c r="H54" s="39" t="s">
        <v>95</v>
      </c>
      <c r="I54" s="39" t="s">
        <v>95</v>
      </c>
      <c r="J54" s="39" t="s">
        <v>95</v>
      </c>
      <c r="K54" s="39" t="s">
        <v>95</v>
      </c>
      <c r="L54" s="39" t="s">
        <v>95</v>
      </c>
    </row>
    <row r="55" spans="1:12" ht="15" customHeight="1" x14ac:dyDescent="0.2">
      <c r="A55" s="32" t="s">
        <v>83</v>
      </c>
      <c r="B55" s="40">
        <v>100</v>
      </c>
      <c r="C55" s="38">
        <f>(HI_N!C55/HI_N!B55)*100</f>
        <v>15.384615384615385</v>
      </c>
      <c r="D55" s="38">
        <f>(HI_N!D55/HI_N!B55)*100</f>
        <v>1.9230769230769231</v>
      </c>
      <c r="E55" s="38">
        <f>(HI_N!E55/HI_N!B55)*100</f>
        <v>0</v>
      </c>
      <c r="F55" s="38">
        <f>(HI_N!F55/HI_N!B55)*100</f>
        <v>19.230769230769234</v>
      </c>
      <c r="G55" s="38">
        <f>(HI_N!G55/HI_N!B55)*100</f>
        <v>5.7692307692307692</v>
      </c>
      <c r="H55" s="38">
        <f>(HI_N!H55/HI_N!B55)*100</f>
        <v>7.6923076923076925</v>
      </c>
      <c r="I55" s="38">
        <f>(HI_N!I55/HI_N!B55)*100</f>
        <v>0</v>
      </c>
      <c r="J55" s="38">
        <f>(HI_N!J55/HI_N!B55)*100</f>
        <v>0</v>
      </c>
      <c r="K55" s="38">
        <f>(HI_N!K55/HI_N!B55)*100</f>
        <v>46.153846153846153</v>
      </c>
      <c r="L55" s="38">
        <f>(HI_N!L55/HI_N!B55)*100</f>
        <v>3.8461538461538463</v>
      </c>
    </row>
    <row r="56" spans="1:12" ht="15" customHeight="1" x14ac:dyDescent="0.2">
      <c r="A56" s="32" t="s">
        <v>84</v>
      </c>
      <c r="B56" s="40">
        <v>100</v>
      </c>
      <c r="C56" s="38">
        <f>(HI_N!C56/HI_N!B56)*100</f>
        <v>5.2117263843648214</v>
      </c>
      <c r="D56" s="38">
        <f>(HI_N!D56/HI_N!B56)*100</f>
        <v>6.8403908794788277</v>
      </c>
      <c r="E56" s="38">
        <f>(HI_N!E56/HI_N!B56)*100</f>
        <v>1.9543973941368076</v>
      </c>
      <c r="F56" s="38">
        <f>(HI_N!F56/HI_N!B56)*100</f>
        <v>7.1661237785016292</v>
      </c>
      <c r="G56" s="38">
        <f>(HI_N!G56/HI_N!B56)*100</f>
        <v>5.2117263843648214</v>
      </c>
      <c r="H56" s="38">
        <f>(HI_N!H56/HI_N!B56)*100</f>
        <v>5.2117263843648214</v>
      </c>
      <c r="I56" s="38">
        <f>(HI_N!I56/HI_N!B56)*100</f>
        <v>19.218241042345277</v>
      </c>
      <c r="J56" s="38">
        <f>(HI_N!J56/HI_N!B56)*100</f>
        <v>0</v>
      </c>
      <c r="K56" s="38">
        <f>(HI_N!K56/HI_N!B56)*100</f>
        <v>36.807817589576544</v>
      </c>
      <c r="L56" s="38">
        <f>(HI_N!L56/HI_N!B56)*100</f>
        <v>12.37785016286645</v>
      </c>
    </row>
    <row r="57" spans="1:12" ht="15" customHeight="1" x14ac:dyDescent="0.2">
      <c r="A57" s="32" t="s">
        <v>85</v>
      </c>
      <c r="B57" s="40">
        <v>100</v>
      </c>
      <c r="C57" s="38">
        <f>(HI_N!C57/HI_N!B57)*100</f>
        <v>12.574130469626542</v>
      </c>
      <c r="D57" s="38">
        <f>(HI_N!D57/HI_N!B57)*100</f>
        <v>13.57589357268793</v>
      </c>
      <c r="E57" s="38">
        <f>(HI_N!E57/HI_N!B57)*100</f>
        <v>0.32857829780413528</v>
      </c>
      <c r="F57" s="38">
        <f>(HI_N!F57/HI_N!B57)*100</f>
        <v>2.6446545920820643</v>
      </c>
      <c r="G57" s="38">
        <f>(HI_N!G57/HI_N!B57)*100</f>
        <v>1.8111876903349897</v>
      </c>
      <c r="H57" s="38">
        <f>(HI_N!H57/HI_N!B57)*100</f>
        <v>6.1708607148581507</v>
      </c>
      <c r="I57" s="38">
        <f>(HI_N!I57/HI_N!B57)*100</f>
        <v>12.005129027087674</v>
      </c>
      <c r="J57" s="39" t="s">
        <v>96</v>
      </c>
      <c r="K57" s="38">
        <f>(HI_N!K57/HI_N!B57)*100</f>
        <v>30.389485494470271</v>
      </c>
      <c r="L57" s="38">
        <f>(HI_N!L57/HI_N!B57)*100</f>
        <v>20.500080141048244</v>
      </c>
    </row>
    <row r="58" spans="1:12" ht="15" customHeight="1" x14ac:dyDescent="0.2">
      <c r="A58" s="32" t="s">
        <v>86</v>
      </c>
      <c r="B58" s="40">
        <v>100</v>
      </c>
      <c r="C58" s="38">
        <f>(HI_N!C58/HI_N!B58)*100</f>
        <v>8.8590604026845643</v>
      </c>
      <c r="D58" s="38">
        <f>(HI_N!D58/HI_N!B58)*100</f>
        <v>9.1275167785234892</v>
      </c>
      <c r="E58" s="38">
        <f>(HI_N!E58/HI_N!B58)*100</f>
        <v>0.13422818791946309</v>
      </c>
      <c r="F58" s="38">
        <f>(HI_N!F58/HI_N!B58)*100</f>
        <v>4.2953020134228188</v>
      </c>
      <c r="G58" s="38">
        <f>(HI_N!G58/HI_N!B58)*100</f>
        <v>7.9194630872483227</v>
      </c>
      <c r="H58" s="38">
        <f>(HI_N!H58/HI_N!B58)*100</f>
        <v>2.0134228187919461</v>
      </c>
      <c r="I58" s="38">
        <f>(HI_N!I58/HI_N!B58)*100</f>
        <v>11.677852348993287</v>
      </c>
      <c r="J58" s="39" t="s">
        <v>96</v>
      </c>
      <c r="K58" s="38">
        <f>(HI_N!K58/HI_N!B58)*100</f>
        <v>38.926174496644293</v>
      </c>
      <c r="L58" s="38">
        <f>(HI_N!L58/HI_N!B58)*100</f>
        <v>17.04697986577181</v>
      </c>
    </row>
    <row r="59" spans="1:12" ht="15" customHeight="1" x14ac:dyDescent="0.2">
      <c r="A59" s="32" t="s">
        <v>87</v>
      </c>
      <c r="B59" s="40">
        <v>100</v>
      </c>
      <c r="C59" s="38">
        <f>(HI_N!C59/HI_N!B59)*100</f>
        <v>0</v>
      </c>
      <c r="D59" s="38">
        <f>(HI_N!D59/HI_N!B59)*100</f>
        <v>22.222222222222221</v>
      </c>
      <c r="E59" s="38">
        <f>(HI_N!E59/HI_N!B59)*100</f>
        <v>0</v>
      </c>
      <c r="F59" s="38">
        <f>(HI_N!F59/HI_N!B59)*100</f>
        <v>0</v>
      </c>
      <c r="G59" s="38">
        <f>(HI_N!G59/HI_N!B59)*100</f>
        <v>0</v>
      </c>
      <c r="H59" s="38">
        <f>(HI_N!H59/HI_N!B59)*100</f>
        <v>11.111111111111111</v>
      </c>
      <c r="I59" s="38">
        <f>(HI_N!I59/HI_N!B59)*100</f>
        <v>0</v>
      </c>
      <c r="J59" s="39" t="s">
        <v>96</v>
      </c>
      <c r="K59" s="38">
        <f>(HI_N!K59/HI_N!B59)*100</f>
        <v>66.666666666666657</v>
      </c>
      <c r="L59" s="38">
        <f>(HI_N!L59/HI_N!B59)*100</f>
        <v>0</v>
      </c>
    </row>
    <row r="60" spans="1:12" ht="15" customHeight="1" x14ac:dyDescent="0.2">
      <c r="A60" s="32" t="s">
        <v>88</v>
      </c>
      <c r="B60" s="40">
        <v>100</v>
      </c>
      <c r="C60" s="38">
        <f>(HI_N!C60/HI_N!B60)*100</f>
        <v>46.153846153846153</v>
      </c>
      <c r="D60" s="38">
        <f>(HI_N!D60/HI_N!B60)*100</f>
        <v>3.8461538461538463</v>
      </c>
      <c r="E60" s="38">
        <f>(HI_N!E60/HI_N!B60)*100</f>
        <v>0</v>
      </c>
      <c r="F60" s="38">
        <f>(HI_N!F60/HI_N!B60)*100</f>
        <v>3.8461538461538463</v>
      </c>
      <c r="G60" s="38">
        <f>(HI_N!G60/HI_N!B60)*100</f>
        <v>3.8461538461538463</v>
      </c>
      <c r="H60" s="38">
        <f>(HI_N!H60/HI_N!B60)*100</f>
        <v>7.6923076923076925</v>
      </c>
      <c r="I60" s="38">
        <f>(HI_N!I60/HI_N!B60)*100</f>
        <v>3.8461538461538463</v>
      </c>
      <c r="J60" s="38">
        <f>(HI_N!J60/HI_N!B60)*100</f>
        <v>0</v>
      </c>
      <c r="K60" s="38">
        <f>(HI_N!K60/HI_N!B60)*100</f>
        <v>23.076923076923077</v>
      </c>
      <c r="L60" s="38">
        <f>(HI_N!L60/HI_N!B60)*100</f>
        <v>7.6923076923076925</v>
      </c>
    </row>
    <row r="61" spans="1:12" ht="15" customHeight="1" x14ac:dyDescent="0.2">
      <c r="A61" s="32" t="s">
        <v>89</v>
      </c>
      <c r="B61" s="40">
        <v>100</v>
      </c>
      <c r="C61" s="38">
        <f>(HI_N!C61/HI_N!B61)*100</f>
        <v>5.9440559440559442</v>
      </c>
      <c r="D61" s="38">
        <f>(HI_N!D61/HI_N!B61)*100</f>
        <v>16.083916083916083</v>
      </c>
      <c r="E61" s="38">
        <f>(HI_N!E61/HI_N!B61)*100</f>
        <v>0.46620046620046618</v>
      </c>
      <c r="F61" s="38">
        <f>(HI_N!F61/HI_N!B61)*100</f>
        <v>4.3123543123543122</v>
      </c>
      <c r="G61" s="38">
        <f>(HI_N!G61/HI_N!B61)*100</f>
        <v>9.6736596736596745</v>
      </c>
      <c r="H61" s="38">
        <f>(HI_N!H61/HI_N!B61)*100</f>
        <v>8.2750582750582744</v>
      </c>
      <c r="I61" s="38">
        <f>(HI_N!I61/HI_N!B61)*100</f>
        <v>7.2261072261072261</v>
      </c>
      <c r="J61" s="39" t="s">
        <v>96</v>
      </c>
      <c r="K61" s="38">
        <f>(HI_N!K61/HI_N!B61)*100</f>
        <v>34.382284382284382</v>
      </c>
      <c r="L61" s="38">
        <f>(HI_N!L61/HI_N!B61)*100</f>
        <v>13.636363636363635</v>
      </c>
    </row>
    <row r="62" spans="1:12" ht="15" customHeight="1" x14ac:dyDescent="0.2">
      <c r="A62" s="32" t="s">
        <v>90</v>
      </c>
      <c r="B62" s="40">
        <v>100</v>
      </c>
      <c r="C62" s="38">
        <f>(HI_N!C62/HI_N!B62)*100</f>
        <v>8.99854862119013</v>
      </c>
      <c r="D62" s="38">
        <f>(HI_N!D62/HI_N!B62)*100</f>
        <v>4.5718432510885343</v>
      </c>
      <c r="E62" s="38">
        <f>(HI_N!E62/HI_N!B62)*100</f>
        <v>0.29027576197387517</v>
      </c>
      <c r="F62" s="38">
        <f>(HI_N!F62/HI_N!B62)*100</f>
        <v>4.2089985486211905</v>
      </c>
      <c r="G62" s="38">
        <f>(HI_N!G62/HI_N!B62)*100</f>
        <v>6.8940493468795356</v>
      </c>
      <c r="H62" s="38">
        <f>(HI_N!H62/HI_N!B62)*100</f>
        <v>8.1277213352685056</v>
      </c>
      <c r="I62" s="38">
        <f>(HI_N!I62/HI_N!B62)*100</f>
        <v>5.8780841799709727</v>
      </c>
      <c r="J62" s="39" t="s">
        <v>96</v>
      </c>
      <c r="K62" s="38">
        <f>(HI_N!K62/HI_N!B62)*100</f>
        <v>46.371552975326559</v>
      </c>
      <c r="L62" s="38">
        <f>(HI_N!L62/HI_N!B62)*100</f>
        <v>14.658925979680696</v>
      </c>
    </row>
    <row r="63" spans="1:12" ht="15" customHeight="1" x14ac:dyDescent="0.2">
      <c r="A63" s="32" t="s">
        <v>91</v>
      </c>
      <c r="B63" s="40">
        <v>100</v>
      </c>
      <c r="C63" s="38">
        <f>(HI_N!C63/HI_N!B63)*100</f>
        <v>6.0606060606060606</v>
      </c>
      <c r="D63" s="38">
        <f>(HI_N!D63/HI_N!B63)*100</f>
        <v>18.181818181818183</v>
      </c>
      <c r="E63" s="38">
        <f>(HI_N!E63/HI_N!B63)*100</f>
        <v>0</v>
      </c>
      <c r="F63" s="38">
        <f>(HI_N!F63/HI_N!B63)*100</f>
        <v>9.0909090909090917</v>
      </c>
      <c r="G63" s="38">
        <f>(HI_N!G63/HI_N!B63)*100</f>
        <v>0</v>
      </c>
      <c r="H63" s="38">
        <f>(HI_N!H63/HI_N!B63)*100</f>
        <v>6.0606060606060606</v>
      </c>
      <c r="I63" s="38">
        <f>(HI_N!I63/HI_N!B63)*100</f>
        <v>12.121212121212121</v>
      </c>
      <c r="J63" s="38">
        <f>(HI_N!J63/HI_N!B63)*100</f>
        <v>0</v>
      </c>
      <c r="K63" s="38">
        <f>(HI_N!K63/HI_N!B63)*100</f>
        <v>42.424242424242422</v>
      </c>
      <c r="L63" s="38">
        <f>(HI_N!L63/HI_N!B63)*100</f>
        <v>6.0606060606060606</v>
      </c>
    </row>
    <row r="64" spans="1:12" ht="15" customHeight="1" x14ac:dyDescent="0.2">
      <c r="A64" s="32" t="s">
        <v>92</v>
      </c>
      <c r="B64" s="40">
        <v>100</v>
      </c>
      <c r="C64" s="38">
        <f>(HI_N!C64/HI_N!B64)*100</f>
        <v>7.1942446043165464</v>
      </c>
      <c r="D64" s="38">
        <f>(HI_N!D64/HI_N!B64)*100</f>
        <v>16.238437821171633</v>
      </c>
      <c r="E64" s="38">
        <f>(HI_N!E64/HI_N!B64)*100</f>
        <v>0</v>
      </c>
      <c r="F64" s="38">
        <f>(HI_N!F64/HI_N!B64)*100</f>
        <v>2.5693730729701953</v>
      </c>
      <c r="G64" s="38">
        <f>(HI_N!G64/HI_N!B64)*100</f>
        <v>2.4665981500513872</v>
      </c>
      <c r="H64" s="38">
        <f>(HI_N!H64/HI_N!B64)*100</f>
        <v>4.6248715313463515</v>
      </c>
      <c r="I64" s="38">
        <f>(HI_N!I64/HI_N!B64)*100</f>
        <v>9.660842754367934</v>
      </c>
      <c r="J64" s="38">
        <f>(HI_N!J64/HI_N!B64)*100</f>
        <v>0</v>
      </c>
      <c r="K64" s="38">
        <f>(HI_N!K64/HI_N!B64)*100</f>
        <v>47.893114080164437</v>
      </c>
      <c r="L64" s="38">
        <f>(HI_N!L64/HI_N!B64)*100</f>
        <v>9.3525179856115113</v>
      </c>
    </row>
    <row r="65" spans="1:12" ht="15" customHeight="1" x14ac:dyDescent="0.2">
      <c r="A65" s="32" t="s">
        <v>93</v>
      </c>
      <c r="B65" s="40">
        <v>100</v>
      </c>
      <c r="C65" s="38">
        <f>(HI_N!C65/HI_N!B65)*100</f>
        <v>12.244897959183673</v>
      </c>
      <c r="D65" s="38">
        <f>(HI_N!D65/HI_N!B65)*100</f>
        <v>11.224489795918368</v>
      </c>
      <c r="E65" s="38">
        <f>(HI_N!E65/HI_N!B65)*100</f>
        <v>0</v>
      </c>
      <c r="F65" s="38">
        <f>(HI_N!F65/HI_N!B65)*100</f>
        <v>11.224489795918368</v>
      </c>
      <c r="G65" s="38">
        <f>(HI_N!G65/HI_N!B65)*100</f>
        <v>2.0408163265306123</v>
      </c>
      <c r="H65" s="38">
        <f>(HI_N!H65/HI_N!B65)*100</f>
        <v>3.0612244897959182</v>
      </c>
      <c r="I65" s="38">
        <f>(HI_N!I65/HI_N!B65)*100</f>
        <v>0</v>
      </c>
      <c r="J65" s="39" t="s">
        <v>96</v>
      </c>
      <c r="K65" s="38">
        <f>(HI_N!K65/HI_N!B65)*100</f>
        <v>53.061224489795919</v>
      </c>
      <c r="L65" s="38">
        <f>(HI_N!L65/HI_N!B65)*100</f>
        <v>7.1428571428571423</v>
      </c>
    </row>
    <row r="66" spans="1:12" ht="15" customHeight="1" x14ac:dyDescent="0.2">
      <c r="A66" s="32" t="s">
        <v>22</v>
      </c>
      <c r="B66" s="40">
        <v>100</v>
      </c>
      <c r="C66" s="38">
        <f>(HI_N!C66/HI_N!B66)*100</f>
        <v>8.0069644241079487</v>
      </c>
      <c r="D66" s="38">
        <f>(HI_N!D66/HI_N!B66)*100</f>
        <v>11.389381376535411</v>
      </c>
      <c r="E66" s="38">
        <f>(HI_N!E66/HI_N!B66)*100</f>
        <v>0.27921395432781626</v>
      </c>
      <c r="F66" s="38">
        <f>(HI_N!F66/HI_N!B66)*100</f>
        <v>2.8144341936237298</v>
      </c>
      <c r="G66" s="38">
        <f>(HI_N!G66/HI_N!B66)*100</f>
        <v>1.9375112800314249</v>
      </c>
      <c r="H66" s="38">
        <f>(HI_N!H66/HI_N!B66)*100</f>
        <v>9.6302272992685225</v>
      </c>
      <c r="I66" s="38">
        <f>(HI_N!I66/HI_N!B66)*100</f>
        <v>15.514953340481776</v>
      </c>
      <c r="J66" s="38">
        <f>(HI_N!J66/HI_N!B66)*100</f>
        <v>3.2528956504198825</v>
      </c>
      <c r="K66" s="38">
        <f>(HI_N!K66/HI_N!B66)*100</f>
        <v>36.279766012336374</v>
      </c>
      <c r="L66" s="38">
        <f>(HI_N!L66/HI_N!B66)*100</f>
        <v>10.894652468867113</v>
      </c>
    </row>
    <row r="67" spans="1:12" x14ac:dyDescent="0.2">
      <c r="H67" s="25"/>
      <c r="I67" s="25"/>
      <c r="J67" s="25"/>
      <c r="K67" s="25"/>
      <c r="L67" s="25"/>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c r="H70" s="25"/>
      <c r="I70" s="25"/>
      <c r="J70" s="25"/>
      <c r="K70" s="25"/>
      <c r="L70" s="25"/>
    </row>
    <row r="71" spans="1:12" x14ac:dyDescent="0.2">
      <c r="A71" s="2"/>
      <c r="B71" s="9"/>
      <c r="C71" s="9"/>
      <c r="D71" s="9"/>
      <c r="E71" s="9"/>
      <c r="F71" s="9"/>
      <c r="H71" s="25"/>
      <c r="I71" s="25"/>
      <c r="J71" s="25"/>
      <c r="K71" s="25"/>
      <c r="L71" s="25"/>
    </row>
    <row r="72" spans="1:12" x14ac:dyDescent="0.2">
      <c r="A72" s="10" t="s">
        <v>30</v>
      </c>
    </row>
    <row r="73" spans="1:12" x14ac:dyDescent="0.2">
      <c r="A73" s="10"/>
    </row>
    <row r="74" spans="1:12" ht="39.75" x14ac:dyDescent="0.2">
      <c r="A74" s="31" t="s">
        <v>36</v>
      </c>
    </row>
    <row r="75" spans="1:12" x14ac:dyDescent="0.2">
      <c r="A75" s="10"/>
    </row>
    <row r="76" spans="1:12" ht="27" x14ac:dyDescent="0.2">
      <c r="A76" s="31" t="s">
        <v>35</v>
      </c>
    </row>
    <row r="77" spans="1:12" x14ac:dyDescent="0.2">
      <c r="A77" s="10"/>
    </row>
    <row r="78" spans="1:12" ht="38.25" x14ac:dyDescent="0.2">
      <c r="A78" s="13" t="s">
        <v>12</v>
      </c>
    </row>
    <row r="79" spans="1:12" x14ac:dyDescent="0.2">
      <c r="A79" s="10"/>
    </row>
    <row r="80" spans="1:12" x14ac:dyDescent="0.2">
      <c r="A80" s="10"/>
    </row>
    <row r="81" spans="1:1" x14ac:dyDescent="0.2">
      <c r="A81" s="10"/>
    </row>
    <row r="101" ht="12.75" customHeight="1" x14ac:dyDescent="0.2"/>
    <row r="102" ht="12.75" customHeight="1" x14ac:dyDescent="0.2"/>
    <row r="104" ht="12.75" customHeight="1" x14ac:dyDescent="0.2"/>
    <row r="105" ht="12.75" customHeight="1" x14ac:dyDescent="0.2"/>
    <row r="106" ht="12.75" customHeight="1" x14ac:dyDescent="0.2"/>
    <row r="107" ht="12.75" customHeight="1" x14ac:dyDescent="0.2"/>
    <row r="109" ht="12.75" customHeight="1" x14ac:dyDescent="0.2"/>
    <row r="111" ht="12.75" customHeight="1" x14ac:dyDescent="0.2"/>
    <row r="117" ht="12.75" customHeight="1" x14ac:dyDescent="0.2"/>
    <row r="118" ht="12.75" customHeight="1" x14ac:dyDescent="0.2"/>
    <row r="119" ht="12.75" customHeight="1" x14ac:dyDescent="0.2"/>
    <row r="120" ht="12.75" customHeight="1" x14ac:dyDescent="0.2"/>
    <row r="188" ht="12.75" customHeight="1" x14ac:dyDescent="0.2"/>
    <row r="189" ht="12.75" customHeight="1" x14ac:dyDescent="0.2"/>
    <row r="191" ht="12.75" customHeight="1" x14ac:dyDescent="0.2"/>
    <row r="192" ht="12.75" customHeight="1" x14ac:dyDescent="0.2"/>
    <row r="193" ht="12.75" customHeight="1" x14ac:dyDescent="0.2"/>
    <row r="194" ht="12.75" customHeight="1" x14ac:dyDescent="0.2"/>
    <row r="196" ht="12.75" customHeight="1" x14ac:dyDescent="0.2"/>
    <row r="198" ht="12.75" customHeight="1" x14ac:dyDescent="0.2"/>
    <row r="204" ht="12.75" customHeight="1" x14ac:dyDescent="0.2"/>
    <row r="205" ht="12.75" customHeight="1" x14ac:dyDescent="0.2"/>
    <row r="206" ht="12.75" customHeight="1" x14ac:dyDescent="0.2"/>
    <row r="207" ht="12.75" customHeight="1" x14ac:dyDescent="0.2"/>
    <row r="274" ht="12.75" customHeight="1" x14ac:dyDescent="0.2"/>
    <row r="275" ht="12.75" customHeight="1" x14ac:dyDescent="0.2"/>
    <row r="277" ht="12.75" customHeight="1" x14ac:dyDescent="0.2"/>
    <row r="278" ht="12.75" customHeight="1" x14ac:dyDescent="0.2"/>
    <row r="279" ht="12.75" customHeight="1" x14ac:dyDescent="0.2"/>
    <row r="280" ht="12.75" customHeight="1" x14ac:dyDescent="0.2"/>
    <row r="282" ht="12.75" customHeight="1" x14ac:dyDescent="0.2"/>
    <row r="284" ht="12.75" customHeight="1" x14ac:dyDescent="0.2"/>
    <row r="290" ht="12.75" customHeight="1" x14ac:dyDescent="0.2"/>
    <row r="291" ht="12.75" customHeight="1" x14ac:dyDescent="0.2"/>
    <row r="292" ht="12.75" customHeight="1" x14ac:dyDescent="0.2"/>
    <row r="293" ht="12.75" customHeight="1" x14ac:dyDescent="0.2"/>
    <row r="361" ht="12.75" customHeight="1" x14ac:dyDescent="0.2"/>
    <row r="362" ht="12.75" customHeight="1" x14ac:dyDescent="0.2"/>
    <row r="364" ht="12.75" customHeight="1" x14ac:dyDescent="0.2"/>
    <row r="365" ht="12.75" customHeight="1" x14ac:dyDescent="0.2"/>
    <row r="366" ht="12.75" customHeight="1" x14ac:dyDescent="0.2"/>
    <row r="367" ht="12.75" customHeight="1" x14ac:dyDescent="0.2"/>
    <row r="369" ht="12.75" customHeight="1" x14ac:dyDescent="0.2"/>
    <row r="371" ht="12.75" customHeight="1" x14ac:dyDescent="0.2"/>
    <row r="377" ht="12.75" customHeight="1" x14ac:dyDescent="0.2"/>
    <row r="378" ht="12.75" customHeight="1" x14ac:dyDescent="0.2"/>
    <row r="379" ht="12.75" customHeight="1" x14ac:dyDescent="0.2"/>
    <row r="380" ht="12.75" customHeight="1" x14ac:dyDescent="0.2"/>
    <row r="447" ht="12.75" customHeight="1" x14ac:dyDescent="0.2"/>
    <row r="448" ht="12.75" customHeight="1" x14ac:dyDescent="0.2"/>
    <row r="450" ht="12.75" customHeight="1" x14ac:dyDescent="0.2"/>
    <row r="451" ht="12.75" customHeight="1" x14ac:dyDescent="0.2"/>
    <row r="452" ht="12.75" customHeight="1" x14ac:dyDescent="0.2"/>
    <row r="453" ht="12.75" customHeight="1" x14ac:dyDescent="0.2"/>
    <row r="455" ht="12.75" customHeight="1" x14ac:dyDescent="0.2"/>
    <row r="457" ht="12.75" customHeight="1" x14ac:dyDescent="0.2"/>
    <row r="463" ht="12.75" customHeight="1" x14ac:dyDescent="0.2"/>
    <row r="464" ht="12.75" customHeight="1" x14ac:dyDescent="0.2"/>
    <row r="465" ht="12.75" customHeight="1" x14ac:dyDescent="0.2"/>
    <row r="466" ht="12.75" customHeight="1" x14ac:dyDescent="0.2"/>
    <row r="534" ht="12.75" customHeight="1" x14ac:dyDescent="0.2"/>
    <row r="535" ht="12.75" customHeight="1" x14ac:dyDescent="0.2"/>
    <row r="537" ht="12.75" customHeight="1" x14ac:dyDescent="0.2"/>
    <row r="538" ht="12.75" customHeight="1" x14ac:dyDescent="0.2"/>
    <row r="539" ht="12.75" customHeight="1" x14ac:dyDescent="0.2"/>
    <row r="540" ht="12.75" customHeight="1" x14ac:dyDescent="0.2"/>
    <row r="542" ht="12.75" customHeight="1" x14ac:dyDescent="0.2"/>
    <row r="544" ht="12.75" customHeight="1" x14ac:dyDescent="0.2"/>
    <row r="550" ht="12.75" customHeight="1" x14ac:dyDescent="0.2"/>
    <row r="551" ht="12.75" customHeight="1" x14ac:dyDescent="0.2"/>
    <row r="552" ht="12.75" customHeight="1" x14ac:dyDescent="0.2"/>
    <row r="553" ht="12.75" customHeight="1" x14ac:dyDescent="0.2"/>
    <row r="620" ht="12.75" customHeight="1" x14ac:dyDescent="0.2"/>
    <row r="621" ht="12.75" customHeight="1" x14ac:dyDescent="0.2"/>
    <row r="623" ht="12.75" customHeight="1" x14ac:dyDescent="0.2"/>
    <row r="624" ht="12.75" customHeight="1" x14ac:dyDescent="0.2"/>
    <row r="625" ht="12.75" customHeight="1" x14ac:dyDescent="0.2"/>
    <row r="626" ht="12.75" customHeight="1" x14ac:dyDescent="0.2"/>
    <row r="628" ht="12.75" customHeight="1" x14ac:dyDescent="0.2"/>
    <row r="630" ht="12.75" customHeight="1" x14ac:dyDescent="0.2"/>
    <row r="636" ht="12.75" customHeight="1" x14ac:dyDescent="0.2"/>
    <row r="637" ht="12.75" customHeight="1" x14ac:dyDescent="0.2"/>
    <row r="638" ht="12.75" customHeight="1" x14ac:dyDescent="0.2"/>
    <row r="639" ht="12.75" customHeight="1" x14ac:dyDescent="0.2"/>
    <row r="707" ht="12.75" customHeight="1" x14ac:dyDescent="0.2"/>
    <row r="708" ht="12.75" customHeight="1" x14ac:dyDescent="0.2"/>
    <row r="710" ht="12.75" customHeight="1" x14ac:dyDescent="0.2"/>
    <row r="711" ht="12.75" customHeight="1" x14ac:dyDescent="0.2"/>
    <row r="712" ht="12.75" customHeight="1" x14ac:dyDescent="0.2"/>
    <row r="713" ht="12.75" customHeight="1" x14ac:dyDescent="0.2"/>
    <row r="715" ht="12.75" customHeight="1" x14ac:dyDescent="0.2"/>
    <row r="717" ht="12.75" customHeight="1" x14ac:dyDescent="0.2"/>
    <row r="723" ht="12.75" customHeight="1" x14ac:dyDescent="0.2"/>
    <row r="724" ht="12.75" customHeight="1" x14ac:dyDescent="0.2"/>
    <row r="725" ht="12.75" customHeight="1" x14ac:dyDescent="0.2"/>
    <row r="726" ht="12.75" customHeight="1" x14ac:dyDescent="0.2"/>
    <row r="793" ht="12.75" customHeight="1" x14ac:dyDescent="0.2"/>
    <row r="794" ht="12.75" customHeight="1" x14ac:dyDescent="0.2"/>
    <row r="796" ht="12.75" customHeight="1" x14ac:dyDescent="0.2"/>
    <row r="797" ht="12.75" customHeight="1" x14ac:dyDescent="0.2"/>
    <row r="798" ht="12.75" customHeight="1" x14ac:dyDescent="0.2"/>
    <row r="799" ht="12.75" customHeight="1" x14ac:dyDescent="0.2"/>
    <row r="801" ht="12.75" customHeight="1" x14ac:dyDescent="0.2"/>
    <row r="803" ht="12.75" customHeight="1" x14ac:dyDescent="0.2"/>
    <row r="809" ht="12.75" customHeight="1" x14ac:dyDescent="0.2"/>
    <row r="810" ht="12.75" customHeight="1" x14ac:dyDescent="0.2"/>
    <row r="811" ht="12.75" customHeight="1" x14ac:dyDescent="0.2"/>
    <row r="812" ht="12.75" customHeight="1" x14ac:dyDescent="0.2"/>
    <row r="880" ht="12.75" customHeight="1" x14ac:dyDescent="0.2"/>
    <row r="881" ht="12.75" customHeight="1" x14ac:dyDescent="0.2"/>
    <row r="883" ht="12.75" customHeight="1" x14ac:dyDescent="0.2"/>
    <row r="884" ht="12.75" customHeight="1" x14ac:dyDescent="0.2"/>
    <row r="885" ht="12.75" customHeight="1" x14ac:dyDescent="0.2"/>
    <row r="886" ht="12.75" customHeight="1" x14ac:dyDescent="0.2"/>
    <row r="888" ht="12.75" customHeight="1" x14ac:dyDescent="0.2"/>
    <row r="890" ht="12.75" customHeight="1" x14ac:dyDescent="0.2"/>
    <row r="896" ht="12.75" customHeight="1" x14ac:dyDescent="0.2"/>
    <row r="897" ht="12.75" customHeight="1" x14ac:dyDescent="0.2"/>
    <row r="898" ht="12.75" customHeight="1" x14ac:dyDescent="0.2"/>
    <row r="899" ht="12.75" customHeight="1" x14ac:dyDescent="0.2"/>
    <row r="966" ht="12.75" customHeight="1" x14ac:dyDescent="0.2"/>
    <row r="967" ht="12.75" customHeight="1" x14ac:dyDescent="0.2"/>
    <row r="969" ht="12.75" customHeight="1" x14ac:dyDescent="0.2"/>
    <row r="970" ht="12.75" customHeight="1" x14ac:dyDescent="0.2"/>
    <row r="971" ht="12.75" customHeight="1" x14ac:dyDescent="0.2"/>
    <row r="972" ht="12.75" customHeight="1" x14ac:dyDescent="0.2"/>
    <row r="974" ht="12.75" customHeight="1" x14ac:dyDescent="0.2"/>
    <row r="976" ht="12.75" customHeight="1" x14ac:dyDescent="0.2"/>
    <row r="982" ht="12.75" customHeight="1" x14ac:dyDescent="0.2"/>
    <row r="983" ht="12.75" customHeight="1" x14ac:dyDescent="0.2"/>
    <row r="984" ht="12.75" customHeight="1" x14ac:dyDescent="0.2"/>
    <row r="985" ht="12.75" customHeight="1" x14ac:dyDescent="0.2"/>
    <row r="1053" ht="12.75" customHeight="1" x14ac:dyDescent="0.2"/>
    <row r="1054" ht="12.75" customHeight="1" x14ac:dyDescent="0.2"/>
    <row r="1056" ht="12.75" customHeight="1" x14ac:dyDescent="0.2"/>
    <row r="1057" ht="12.75" customHeight="1" x14ac:dyDescent="0.2"/>
    <row r="1058" ht="12.75" customHeight="1" x14ac:dyDescent="0.2"/>
    <row r="1059" ht="12.75" customHeight="1" x14ac:dyDescent="0.2"/>
    <row r="1061" ht="12.75" customHeight="1" x14ac:dyDescent="0.2"/>
    <row r="1063" ht="12.75" customHeight="1" x14ac:dyDescent="0.2"/>
    <row r="1069" ht="12.75" customHeight="1" x14ac:dyDescent="0.2"/>
    <row r="1070" ht="12.75" customHeight="1" x14ac:dyDescent="0.2"/>
    <row r="1071" ht="12.75" customHeight="1" x14ac:dyDescent="0.2"/>
    <row r="1072" ht="12.75" customHeight="1" x14ac:dyDescent="0.2"/>
    <row r="1139" ht="12.75" customHeight="1" x14ac:dyDescent="0.2"/>
    <row r="1140" ht="12.75" customHeight="1" x14ac:dyDescent="0.2"/>
    <row r="1142" ht="12.75" customHeight="1" x14ac:dyDescent="0.2"/>
    <row r="1143" ht="12.75" customHeight="1" x14ac:dyDescent="0.2"/>
    <row r="1144" ht="12.75" customHeight="1" x14ac:dyDescent="0.2"/>
    <row r="1145" ht="12.75" customHeight="1" x14ac:dyDescent="0.2"/>
    <row r="1147" ht="12.75" customHeight="1" x14ac:dyDescent="0.2"/>
    <row r="1149" ht="12.75" customHeight="1" x14ac:dyDescent="0.2"/>
    <row r="1155" ht="12.75" customHeight="1" x14ac:dyDescent="0.2"/>
    <row r="1156" ht="12.75" customHeight="1" x14ac:dyDescent="0.2"/>
    <row r="1157" ht="12.75" customHeight="1" x14ac:dyDescent="0.2"/>
    <row r="1158" ht="12.75" customHeight="1" x14ac:dyDescent="0.2"/>
    <row r="1226" ht="12.75" customHeight="1" x14ac:dyDescent="0.2"/>
    <row r="1227" ht="12.75" customHeight="1" x14ac:dyDescent="0.2"/>
    <row r="1229" ht="12.75" customHeight="1" x14ac:dyDescent="0.2"/>
    <row r="1230" ht="12.75" customHeight="1" x14ac:dyDescent="0.2"/>
    <row r="1231" ht="12.75" customHeight="1" x14ac:dyDescent="0.2"/>
    <row r="1232" ht="12.75" customHeight="1" x14ac:dyDescent="0.2"/>
    <row r="1234" ht="12.75" customHeight="1" x14ac:dyDescent="0.2"/>
    <row r="1236" ht="12.75" customHeight="1" x14ac:dyDescent="0.2"/>
    <row r="1242" ht="12.75" customHeight="1" x14ac:dyDescent="0.2"/>
    <row r="1243" ht="12.75" customHeight="1" x14ac:dyDescent="0.2"/>
    <row r="1244" ht="12.75" customHeight="1" x14ac:dyDescent="0.2"/>
    <row r="1245" ht="12.75" customHeight="1" x14ac:dyDescent="0.2"/>
    <row r="1312" ht="12.75" customHeight="1" x14ac:dyDescent="0.2"/>
    <row r="1313" ht="12.75" customHeight="1" x14ac:dyDescent="0.2"/>
    <row r="1315" ht="12.75" customHeight="1" x14ac:dyDescent="0.2"/>
    <row r="1316" ht="12.75" customHeight="1" x14ac:dyDescent="0.2"/>
    <row r="1317" ht="12.75" customHeight="1" x14ac:dyDescent="0.2"/>
    <row r="1318" ht="12.75" customHeight="1" x14ac:dyDescent="0.2"/>
    <row r="1320" ht="12.75" customHeight="1" x14ac:dyDescent="0.2"/>
    <row r="1322" ht="12.75" customHeight="1" x14ac:dyDescent="0.2"/>
    <row r="1328" ht="12.75" customHeight="1" x14ac:dyDescent="0.2"/>
    <row r="1329" ht="12.75" customHeight="1" x14ac:dyDescent="0.2"/>
    <row r="1330" ht="12.75" customHeight="1" x14ac:dyDescent="0.2"/>
    <row r="1331" ht="12.75" customHeight="1" x14ac:dyDescent="0.2"/>
    <row r="1399" ht="12.75" customHeight="1" x14ac:dyDescent="0.2"/>
    <row r="1400" ht="12.75" customHeight="1" x14ac:dyDescent="0.2"/>
    <row r="1402" ht="12.75" customHeight="1" x14ac:dyDescent="0.2"/>
    <row r="1403" ht="12.75" customHeight="1" x14ac:dyDescent="0.2"/>
    <row r="1404" ht="12.75" customHeight="1" x14ac:dyDescent="0.2"/>
    <row r="1405" ht="12.75" customHeight="1" x14ac:dyDescent="0.2"/>
    <row r="1407" ht="12.75" customHeight="1" x14ac:dyDescent="0.2"/>
    <row r="1409" ht="12.75" customHeight="1" x14ac:dyDescent="0.2"/>
    <row r="1415" ht="12.75" customHeight="1" x14ac:dyDescent="0.2"/>
    <row r="1416" ht="12.75" customHeight="1" x14ac:dyDescent="0.2"/>
    <row r="1417" ht="12.75" customHeight="1" x14ac:dyDescent="0.2"/>
    <row r="1418" ht="12.75" customHeight="1" x14ac:dyDescent="0.2"/>
    <row r="1485" ht="12.75" customHeight="1" x14ac:dyDescent="0.2"/>
    <row r="1486" ht="12.75" customHeight="1" x14ac:dyDescent="0.2"/>
    <row r="1488" ht="12.75" customHeight="1" x14ac:dyDescent="0.2"/>
    <row r="1489" ht="12.75" customHeight="1" x14ac:dyDescent="0.2"/>
    <row r="1490" ht="12.75" customHeight="1" x14ac:dyDescent="0.2"/>
    <row r="1491" ht="12.75" customHeight="1" x14ac:dyDescent="0.2"/>
    <row r="1493" ht="12.75" customHeight="1" x14ac:dyDescent="0.2"/>
    <row r="1495" ht="12.75" customHeight="1" x14ac:dyDescent="0.2"/>
    <row r="1501" ht="12.75" customHeight="1" x14ac:dyDescent="0.2"/>
    <row r="1502" ht="12.75" customHeight="1" x14ac:dyDescent="0.2"/>
    <row r="1503" ht="12.75" customHeight="1" x14ac:dyDescent="0.2"/>
    <row r="1504" ht="12.75" customHeight="1" x14ac:dyDescent="0.2"/>
    <row r="1572" ht="12.75" customHeight="1" x14ac:dyDescent="0.2"/>
    <row r="1573" ht="12.75" customHeight="1" x14ac:dyDescent="0.2"/>
    <row r="1575" ht="12.75" customHeight="1" x14ac:dyDescent="0.2"/>
    <row r="1576" ht="12.75" customHeight="1" x14ac:dyDescent="0.2"/>
    <row r="1577" ht="12.75" customHeight="1" x14ac:dyDescent="0.2"/>
    <row r="1578" ht="12.75" customHeight="1" x14ac:dyDescent="0.2"/>
    <row r="1580" ht="12.75" customHeight="1" x14ac:dyDescent="0.2"/>
    <row r="1582" ht="12.75" customHeight="1" x14ac:dyDescent="0.2"/>
    <row r="1588" ht="12.75" customHeight="1" x14ac:dyDescent="0.2"/>
    <row r="1589" ht="12.75" customHeight="1" x14ac:dyDescent="0.2"/>
    <row r="1590" ht="12.75" customHeight="1" x14ac:dyDescent="0.2"/>
    <row r="1591" ht="12.75" customHeight="1" x14ac:dyDescent="0.2"/>
    <row r="1658" ht="12.75" customHeight="1" x14ac:dyDescent="0.2"/>
    <row r="1659" ht="12.75" customHeight="1" x14ac:dyDescent="0.2"/>
    <row r="1661" ht="12.75" customHeight="1" x14ac:dyDescent="0.2"/>
    <row r="1662" ht="12.75" customHeight="1" x14ac:dyDescent="0.2"/>
    <row r="1663" ht="12.75" customHeight="1" x14ac:dyDescent="0.2"/>
    <row r="1664" ht="12.75" customHeight="1" x14ac:dyDescent="0.2"/>
    <row r="1666" ht="12.75" customHeight="1" x14ac:dyDescent="0.2"/>
    <row r="1668" ht="12.75" customHeight="1" x14ac:dyDescent="0.2"/>
    <row r="1674" ht="12.75" customHeight="1" x14ac:dyDescent="0.2"/>
    <row r="1675" ht="12.75" customHeight="1" x14ac:dyDescent="0.2"/>
    <row r="1676" ht="12.75" customHeight="1" x14ac:dyDescent="0.2"/>
    <row r="1677" ht="12.75" customHeight="1" x14ac:dyDescent="0.2"/>
    <row r="1745" ht="12.75" customHeight="1" x14ac:dyDescent="0.2"/>
    <row r="1746" ht="12.75" customHeight="1" x14ac:dyDescent="0.2"/>
    <row r="1748" ht="12.75" customHeight="1" x14ac:dyDescent="0.2"/>
    <row r="1749" ht="12.75" customHeight="1" x14ac:dyDescent="0.2"/>
    <row r="1750" ht="12.75" customHeight="1" x14ac:dyDescent="0.2"/>
    <row r="1751" ht="12.75" customHeight="1" x14ac:dyDescent="0.2"/>
    <row r="1753" ht="12.75" customHeight="1" x14ac:dyDescent="0.2"/>
    <row r="1755" ht="12.75" customHeight="1" x14ac:dyDescent="0.2"/>
    <row r="1761" ht="12.75" customHeight="1" x14ac:dyDescent="0.2"/>
    <row r="1762" ht="12.75" customHeight="1" x14ac:dyDescent="0.2"/>
    <row r="1763" ht="12.75" customHeight="1" x14ac:dyDescent="0.2"/>
    <row r="1764" ht="12.75" customHeight="1" x14ac:dyDescent="0.2"/>
    <row r="1831" ht="12.75" customHeight="1" x14ac:dyDescent="0.2"/>
    <row r="1832" ht="12.75" customHeight="1" x14ac:dyDescent="0.2"/>
    <row r="1834" ht="12.75" customHeight="1" x14ac:dyDescent="0.2"/>
    <row r="1835" ht="12.75" customHeight="1" x14ac:dyDescent="0.2"/>
    <row r="1836" ht="12.75" customHeight="1" x14ac:dyDescent="0.2"/>
    <row r="1837" ht="12.75" customHeight="1" x14ac:dyDescent="0.2"/>
    <row r="1839" ht="12.75" customHeight="1" x14ac:dyDescent="0.2"/>
    <row r="1841" ht="12.75" customHeight="1" x14ac:dyDescent="0.2"/>
    <row r="1847" ht="12.75" customHeight="1" x14ac:dyDescent="0.2"/>
    <row r="1848" ht="12.75" customHeight="1" x14ac:dyDescent="0.2"/>
    <row r="1849" ht="12.75" customHeight="1" x14ac:dyDescent="0.2"/>
    <row r="1850" ht="12.75" customHeight="1" x14ac:dyDescent="0.2"/>
    <row r="1918" ht="12.75" customHeight="1" x14ac:dyDescent="0.2"/>
    <row r="1919" ht="12.75" customHeight="1" x14ac:dyDescent="0.2"/>
    <row r="1921" ht="12.75" customHeight="1" x14ac:dyDescent="0.2"/>
    <row r="1922" ht="12.75" customHeight="1" x14ac:dyDescent="0.2"/>
    <row r="1923" ht="12.75" customHeight="1" x14ac:dyDescent="0.2"/>
    <row r="1924" ht="12.75" customHeight="1" x14ac:dyDescent="0.2"/>
    <row r="1926" ht="12.75" customHeight="1" x14ac:dyDescent="0.2"/>
    <row r="1928" ht="12.75" customHeight="1" x14ac:dyDescent="0.2"/>
    <row r="1934" ht="12.75" customHeight="1" x14ac:dyDescent="0.2"/>
    <row r="1935" ht="12.75" customHeight="1" x14ac:dyDescent="0.2"/>
    <row r="1936" ht="12.75" customHeight="1" x14ac:dyDescent="0.2"/>
    <row r="1937" ht="12.75" customHeight="1" x14ac:dyDescent="0.2"/>
    <row r="2004" ht="12.75" customHeight="1" x14ac:dyDescent="0.2"/>
    <row r="2005" ht="12.75" customHeight="1" x14ac:dyDescent="0.2"/>
    <row r="2007" ht="12.75" customHeight="1" x14ac:dyDescent="0.2"/>
    <row r="2008" ht="12.75" customHeight="1" x14ac:dyDescent="0.2"/>
    <row r="2009" ht="12.75" customHeight="1" x14ac:dyDescent="0.2"/>
    <row r="2010" ht="12.75" customHeight="1" x14ac:dyDescent="0.2"/>
    <row r="2012" ht="12.75" customHeight="1" x14ac:dyDescent="0.2"/>
    <row r="2014" ht="12.75" customHeight="1" x14ac:dyDescent="0.2"/>
    <row r="2020" ht="12.75" customHeight="1" x14ac:dyDescent="0.2"/>
    <row r="2021" ht="12.75" customHeight="1" x14ac:dyDescent="0.2"/>
    <row r="2022" ht="12.75" customHeight="1" x14ac:dyDescent="0.2"/>
    <row r="2023" ht="12.75" customHeight="1" x14ac:dyDescent="0.2"/>
    <row r="2091" ht="12.75" customHeight="1" x14ac:dyDescent="0.2"/>
    <row r="2092" ht="12.75" customHeight="1" x14ac:dyDescent="0.2"/>
    <row r="2094" ht="12.75" customHeight="1" x14ac:dyDescent="0.2"/>
    <row r="2095" ht="12.75" customHeight="1" x14ac:dyDescent="0.2"/>
    <row r="2096" ht="12.75" customHeight="1" x14ac:dyDescent="0.2"/>
    <row r="2097" ht="12.75" customHeight="1" x14ac:dyDescent="0.2"/>
    <row r="2099" ht="12.75" customHeight="1" x14ac:dyDescent="0.2"/>
    <row r="2101" ht="12.75" customHeight="1" x14ac:dyDescent="0.2"/>
    <row r="2107" ht="12.75" customHeight="1" x14ac:dyDescent="0.2"/>
    <row r="2108" ht="12.75" customHeight="1" x14ac:dyDescent="0.2"/>
    <row r="2109" ht="12.75" customHeight="1" x14ac:dyDescent="0.2"/>
    <row r="2110" ht="12.75" customHeight="1" x14ac:dyDescent="0.2"/>
    <row r="2177" ht="12.75" customHeight="1" x14ac:dyDescent="0.2"/>
    <row r="2178" ht="12.75" customHeight="1" x14ac:dyDescent="0.2"/>
    <row r="2180" ht="12.75" customHeight="1" x14ac:dyDescent="0.2"/>
    <row r="2181" ht="12.75" customHeight="1" x14ac:dyDescent="0.2"/>
    <row r="2182" ht="12.75" customHeight="1" x14ac:dyDescent="0.2"/>
    <row r="2183" ht="12.75" customHeight="1" x14ac:dyDescent="0.2"/>
    <row r="2185" ht="12.75" customHeight="1" x14ac:dyDescent="0.2"/>
    <row r="2187" ht="12.75" customHeight="1" x14ac:dyDescent="0.2"/>
  </sheetData>
  <phoneticPr fontId="0" type="noConversion"/>
  <printOptions horizontalCentered="1" verticalCentered="1"/>
  <pageMargins left="0" right="0" top="0" bottom="0" header="0" footer="0"/>
  <pageSetup scale="57" orientation="portrait" r:id="rId1"/>
  <headerFooter alignWithMargins="0"/>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5"/>
  <sheetViews>
    <sheetView zoomScaleNormal="100" workbookViewId="0">
      <pane ySplit="9" topLeftCell="A10" activePane="bottomLeft" state="frozen"/>
      <selection pane="bottomLeft" activeCell="A9" sqref="A9"/>
    </sheetView>
  </sheetViews>
  <sheetFormatPr defaultRowHeight="12.75" x14ac:dyDescent="0.2"/>
  <cols>
    <col min="1" max="1" width="60.7109375" style="1" customWidth="1"/>
    <col min="2" max="12" width="20.7109375" style="1" customWidth="1"/>
    <col min="13" max="16384" width="9.140625" style="1"/>
  </cols>
  <sheetData>
    <row r="1" spans="1:12" x14ac:dyDescent="0.2">
      <c r="A1" s="1" t="s">
        <v>4</v>
      </c>
      <c r="B1" s="1" t="s">
        <v>13</v>
      </c>
    </row>
    <row r="2" spans="1:12" x14ac:dyDescent="0.2">
      <c r="A2" s="1" t="s">
        <v>5</v>
      </c>
      <c r="B2" s="2" t="s">
        <v>10</v>
      </c>
    </row>
    <row r="3" spans="1:12" x14ac:dyDescent="0.2">
      <c r="A3" s="1" t="s">
        <v>6</v>
      </c>
      <c r="B3" s="1" t="s">
        <v>7</v>
      </c>
    </row>
    <row r="4" spans="1:12" x14ac:dyDescent="0.2">
      <c r="A4" s="1" t="s">
        <v>8</v>
      </c>
      <c r="B4" s="3">
        <v>42309</v>
      </c>
    </row>
    <row r="5" spans="1:12" x14ac:dyDescent="0.2">
      <c r="A5" s="1" t="s">
        <v>9</v>
      </c>
      <c r="B5" s="1" t="s">
        <v>11</v>
      </c>
    </row>
    <row r="7" spans="1:12" ht="12.75" customHeight="1" x14ac:dyDescent="0.2">
      <c r="A7" s="4" t="s">
        <v>27</v>
      </c>
      <c r="B7" s="5"/>
      <c r="D7" s="5"/>
      <c r="E7" s="5"/>
      <c r="F7" s="5"/>
      <c r="G7" s="5"/>
      <c r="H7" s="5"/>
      <c r="I7" s="5"/>
      <c r="J7" s="5"/>
      <c r="K7" s="5"/>
      <c r="L7" s="5"/>
    </row>
    <row r="8" spans="1:12" x14ac:dyDescent="0.2">
      <c r="A8" s="4"/>
      <c r="B8" s="5"/>
      <c r="C8" s="5"/>
      <c r="D8" s="5"/>
      <c r="E8" s="5"/>
      <c r="F8" s="5"/>
      <c r="G8" s="5"/>
      <c r="H8" s="5"/>
      <c r="I8" s="5"/>
      <c r="J8" s="5"/>
    </row>
    <row r="9" spans="1:12" s="28" customFormat="1" ht="38.25" x14ac:dyDescent="0.2">
      <c r="A9" s="29" t="s">
        <v>31</v>
      </c>
      <c r="B9" s="15" t="s">
        <v>33</v>
      </c>
      <c r="C9" s="16" t="s">
        <v>14</v>
      </c>
      <c r="D9" s="17" t="s">
        <v>15</v>
      </c>
      <c r="E9" s="18" t="s">
        <v>1</v>
      </c>
      <c r="F9" s="18" t="s">
        <v>2</v>
      </c>
      <c r="G9" s="19" t="s">
        <v>16</v>
      </c>
      <c r="H9" s="17" t="s">
        <v>17</v>
      </c>
      <c r="I9" s="20" t="s">
        <v>0</v>
      </c>
      <c r="J9" s="21" t="s">
        <v>18</v>
      </c>
      <c r="K9" s="21" t="s">
        <v>19</v>
      </c>
      <c r="L9" s="22" t="s">
        <v>20</v>
      </c>
    </row>
    <row r="10" spans="1:12" ht="15" customHeight="1" x14ac:dyDescent="0.2">
      <c r="A10" s="32" t="s">
        <v>38</v>
      </c>
      <c r="B10" s="37">
        <v>117</v>
      </c>
      <c r="C10" s="37">
        <v>20</v>
      </c>
      <c r="D10" s="35">
        <v>19</v>
      </c>
      <c r="E10" s="35">
        <v>0</v>
      </c>
      <c r="F10" s="35">
        <v>7</v>
      </c>
      <c r="G10" s="35">
        <v>5</v>
      </c>
      <c r="H10" s="35">
        <v>2</v>
      </c>
      <c r="I10" s="35">
        <v>5</v>
      </c>
      <c r="J10" s="35" t="s">
        <v>96</v>
      </c>
      <c r="K10" s="35">
        <v>40</v>
      </c>
      <c r="L10" s="35">
        <v>19</v>
      </c>
    </row>
    <row r="11" spans="1:12" ht="15" customHeight="1" x14ac:dyDescent="0.2">
      <c r="A11" s="32" t="s">
        <v>39</v>
      </c>
      <c r="B11" s="37">
        <v>92</v>
      </c>
      <c r="C11" s="37">
        <v>14</v>
      </c>
      <c r="D11" s="35">
        <v>14</v>
      </c>
      <c r="E11" s="35">
        <v>0</v>
      </c>
      <c r="F11" s="35">
        <v>8</v>
      </c>
      <c r="G11" s="35">
        <v>8</v>
      </c>
      <c r="H11" s="35">
        <v>3</v>
      </c>
      <c r="I11" s="35">
        <v>7</v>
      </c>
      <c r="J11" s="35">
        <v>0</v>
      </c>
      <c r="K11" s="35">
        <v>29</v>
      </c>
      <c r="L11" s="35">
        <v>9</v>
      </c>
    </row>
    <row r="12" spans="1:12" ht="15" customHeight="1" x14ac:dyDescent="0.2">
      <c r="A12" s="32" t="s">
        <v>40</v>
      </c>
      <c r="B12" s="37" t="s">
        <v>94</v>
      </c>
      <c r="C12" s="37" t="s">
        <v>94</v>
      </c>
      <c r="D12" s="35" t="s">
        <v>94</v>
      </c>
      <c r="E12" s="35" t="s">
        <v>94</v>
      </c>
      <c r="F12" s="35" t="s">
        <v>94</v>
      </c>
      <c r="G12" s="35" t="s">
        <v>94</v>
      </c>
      <c r="H12" s="35" t="s">
        <v>94</v>
      </c>
      <c r="I12" s="35" t="s">
        <v>94</v>
      </c>
      <c r="J12" s="35" t="s">
        <v>94</v>
      </c>
      <c r="K12" s="35" t="s">
        <v>94</v>
      </c>
      <c r="L12" s="35" t="s">
        <v>94</v>
      </c>
    </row>
    <row r="13" spans="1:12" ht="15" customHeight="1" x14ac:dyDescent="0.2">
      <c r="A13" s="32" t="s">
        <v>41</v>
      </c>
      <c r="B13" s="37">
        <v>87</v>
      </c>
      <c r="C13" s="37">
        <v>13</v>
      </c>
      <c r="D13" s="35">
        <v>7</v>
      </c>
      <c r="E13" s="35">
        <v>0</v>
      </c>
      <c r="F13" s="35">
        <v>2</v>
      </c>
      <c r="G13" s="35">
        <v>4</v>
      </c>
      <c r="H13" s="35">
        <v>5</v>
      </c>
      <c r="I13" s="35">
        <v>7</v>
      </c>
      <c r="J13" s="35" t="s">
        <v>96</v>
      </c>
      <c r="K13" s="35">
        <v>32</v>
      </c>
      <c r="L13" s="35">
        <v>17</v>
      </c>
    </row>
    <row r="14" spans="1:12" ht="15" customHeight="1" x14ac:dyDescent="0.2">
      <c r="A14" s="32" t="s">
        <v>42</v>
      </c>
      <c r="B14" s="37">
        <v>108</v>
      </c>
      <c r="C14" s="37">
        <v>4</v>
      </c>
      <c r="D14" s="35">
        <v>15</v>
      </c>
      <c r="E14" s="35">
        <v>1</v>
      </c>
      <c r="F14" s="35">
        <v>0</v>
      </c>
      <c r="G14" s="35">
        <v>1</v>
      </c>
      <c r="H14" s="35">
        <v>2</v>
      </c>
      <c r="I14" s="35">
        <v>7</v>
      </c>
      <c r="J14" s="35">
        <v>0</v>
      </c>
      <c r="K14" s="35">
        <v>16</v>
      </c>
      <c r="L14" s="35">
        <v>62</v>
      </c>
    </row>
    <row r="15" spans="1:12" ht="15" customHeight="1" x14ac:dyDescent="0.2">
      <c r="A15" s="32" t="s">
        <v>43</v>
      </c>
      <c r="B15" s="37">
        <v>1326</v>
      </c>
      <c r="C15" s="37">
        <v>13</v>
      </c>
      <c r="D15" s="35">
        <v>35</v>
      </c>
      <c r="E15" s="35">
        <v>5</v>
      </c>
      <c r="F15" s="35">
        <v>21</v>
      </c>
      <c r="G15" s="35">
        <v>0</v>
      </c>
      <c r="H15" s="35">
        <v>73</v>
      </c>
      <c r="I15" s="35">
        <v>81</v>
      </c>
      <c r="J15" s="35" t="s">
        <v>96</v>
      </c>
      <c r="K15" s="35">
        <v>1068</v>
      </c>
      <c r="L15" s="35">
        <v>30</v>
      </c>
    </row>
    <row r="16" spans="1:12" ht="15" customHeight="1" x14ac:dyDescent="0.2">
      <c r="A16" s="32" t="s">
        <v>44</v>
      </c>
      <c r="B16" s="37">
        <v>191</v>
      </c>
      <c r="C16" s="37">
        <v>7</v>
      </c>
      <c r="D16" s="35">
        <v>21</v>
      </c>
      <c r="E16" s="35">
        <v>0</v>
      </c>
      <c r="F16" s="35">
        <v>15</v>
      </c>
      <c r="G16" s="35">
        <v>13</v>
      </c>
      <c r="H16" s="35">
        <v>14</v>
      </c>
      <c r="I16" s="35">
        <v>21</v>
      </c>
      <c r="J16" s="35" t="s">
        <v>96</v>
      </c>
      <c r="K16" s="35">
        <v>86</v>
      </c>
      <c r="L16" s="35">
        <v>14</v>
      </c>
    </row>
    <row r="17" spans="1:12" ht="15" customHeight="1" x14ac:dyDescent="0.2">
      <c r="A17" s="32" t="s">
        <v>45</v>
      </c>
      <c r="B17" s="37">
        <v>117</v>
      </c>
      <c r="C17" s="37">
        <v>17</v>
      </c>
      <c r="D17" s="35">
        <v>7</v>
      </c>
      <c r="E17" s="35">
        <v>1</v>
      </c>
      <c r="F17" s="35">
        <v>5</v>
      </c>
      <c r="G17" s="35">
        <v>1</v>
      </c>
      <c r="H17" s="35">
        <v>8</v>
      </c>
      <c r="I17" s="35">
        <v>12</v>
      </c>
      <c r="J17" s="35" t="s">
        <v>96</v>
      </c>
      <c r="K17" s="35">
        <v>41</v>
      </c>
      <c r="L17" s="35">
        <v>25</v>
      </c>
    </row>
    <row r="18" spans="1:12" ht="15" customHeight="1" x14ac:dyDescent="0.2">
      <c r="A18" s="32" t="s">
        <v>46</v>
      </c>
      <c r="B18" s="37">
        <v>81</v>
      </c>
      <c r="C18" s="37">
        <v>4</v>
      </c>
      <c r="D18" s="35">
        <v>8</v>
      </c>
      <c r="E18" s="35">
        <v>0</v>
      </c>
      <c r="F18" s="35">
        <v>5</v>
      </c>
      <c r="G18" s="35">
        <v>5</v>
      </c>
      <c r="H18" s="35">
        <v>9</v>
      </c>
      <c r="I18" s="35">
        <v>8</v>
      </c>
      <c r="J18" s="35" t="s">
        <v>96</v>
      </c>
      <c r="K18" s="35">
        <v>37</v>
      </c>
      <c r="L18" s="35">
        <v>5</v>
      </c>
    </row>
    <row r="19" spans="1:12" ht="15" customHeight="1" x14ac:dyDescent="0.2">
      <c r="A19" s="32" t="s">
        <v>47</v>
      </c>
      <c r="B19" s="37">
        <v>25</v>
      </c>
      <c r="C19" s="37">
        <v>1</v>
      </c>
      <c r="D19" s="35">
        <v>4</v>
      </c>
      <c r="E19" s="35">
        <v>0</v>
      </c>
      <c r="F19" s="35">
        <v>5</v>
      </c>
      <c r="G19" s="35">
        <v>1</v>
      </c>
      <c r="H19" s="35">
        <v>2</v>
      </c>
      <c r="I19" s="35">
        <v>1</v>
      </c>
      <c r="J19" s="35">
        <v>0</v>
      </c>
      <c r="K19" s="35">
        <v>10</v>
      </c>
      <c r="L19" s="35">
        <v>1</v>
      </c>
    </row>
    <row r="20" spans="1:12" ht="15" customHeight="1" x14ac:dyDescent="0.2">
      <c r="A20" s="32" t="s">
        <v>48</v>
      </c>
      <c r="B20" s="37">
        <v>369</v>
      </c>
      <c r="C20" s="37">
        <v>52</v>
      </c>
      <c r="D20" s="35">
        <v>35</v>
      </c>
      <c r="E20" s="35">
        <v>1</v>
      </c>
      <c r="F20" s="35">
        <v>14</v>
      </c>
      <c r="G20" s="35">
        <v>10</v>
      </c>
      <c r="H20" s="35">
        <v>3</v>
      </c>
      <c r="I20" s="35">
        <v>55</v>
      </c>
      <c r="J20" s="35" t="s">
        <v>96</v>
      </c>
      <c r="K20" s="35">
        <v>164</v>
      </c>
      <c r="L20" s="35">
        <v>35</v>
      </c>
    </row>
    <row r="21" spans="1:12" ht="15" customHeight="1" x14ac:dyDescent="0.2">
      <c r="A21" s="32" t="s">
        <v>49</v>
      </c>
      <c r="B21" s="37">
        <v>925</v>
      </c>
      <c r="C21" s="37">
        <v>163</v>
      </c>
      <c r="D21" s="35">
        <v>0</v>
      </c>
      <c r="E21" s="35">
        <v>7</v>
      </c>
      <c r="F21" s="35">
        <v>65</v>
      </c>
      <c r="G21" s="35">
        <v>22</v>
      </c>
      <c r="H21" s="35">
        <v>48</v>
      </c>
      <c r="I21" s="35">
        <v>102</v>
      </c>
      <c r="J21" s="35">
        <v>0</v>
      </c>
      <c r="K21" s="35">
        <v>411</v>
      </c>
      <c r="L21" s="35">
        <v>107</v>
      </c>
    </row>
    <row r="22" spans="1:12" ht="15" customHeight="1" x14ac:dyDescent="0.2">
      <c r="A22" s="32" t="s">
        <v>50</v>
      </c>
      <c r="B22" s="37">
        <v>25</v>
      </c>
      <c r="C22" s="37">
        <v>1</v>
      </c>
      <c r="D22" s="35">
        <v>6</v>
      </c>
      <c r="E22" s="35">
        <v>2</v>
      </c>
      <c r="F22" s="35">
        <v>2</v>
      </c>
      <c r="G22" s="35">
        <v>0</v>
      </c>
      <c r="H22" s="35">
        <v>0</v>
      </c>
      <c r="I22" s="35">
        <v>0</v>
      </c>
      <c r="J22" s="35" t="s">
        <v>96</v>
      </c>
      <c r="K22" s="35">
        <v>10</v>
      </c>
      <c r="L22" s="35">
        <v>4</v>
      </c>
    </row>
    <row r="23" spans="1:12" ht="15" customHeight="1" x14ac:dyDescent="0.2">
      <c r="A23" s="32" t="s">
        <v>51</v>
      </c>
      <c r="B23" s="37" t="s">
        <v>94</v>
      </c>
      <c r="C23" s="37" t="s">
        <v>94</v>
      </c>
      <c r="D23" s="35" t="s">
        <v>94</v>
      </c>
      <c r="E23" s="35" t="s">
        <v>94</v>
      </c>
      <c r="F23" s="35" t="s">
        <v>94</v>
      </c>
      <c r="G23" s="35" t="s">
        <v>94</v>
      </c>
      <c r="H23" s="35" t="s">
        <v>94</v>
      </c>
      <c r="I23" s="35" t="s">
        <v>94</v>
      </c>
      <c r="J23" s="35" t="s">
        <v>96</v>
      </c>
      <c r="K23" s="35" t="s">
        <v>94</v>
      </c>
      <c r="L23" s="35" t="s">
        <v>94</v>
      </c>
    </row>
    <row r="24" spans="1:12" ht="15" customHeight="1" x14ac:dyDescent="0.2">
      <c r="A24" s="32" t="s">
        <v>52</v>
      </c>
      <c r="B24" s="37">
        <v>59</v>
      </c>
      <c r="C24" s="37">
        <v>2</v>
      </c>
      <c r="D24" s="35">
        <v>18</v>
      </c>
      <c r="E24" s="35">
        <v>0</v>
      </c>
      <c r="F24" s="35">
        <v>2</v>
      </c>
      <c r="G24" s="35">
        <v>2</v>
      </c>
      <c r="H24" s="35">
        <v>6</v>
      </c>
      <c r="I24" s="35">
        <v>9</v>
      </c>
      <c r="J24" s="35" t="s">
        <v>96</v>
      </c>
      <c r="K24" s="35">
        <v>16</v>
      </c>
      <c r="L24" s="35">
        <v>4</v>
      </c>
    </row>
    <row r="25" spans="1:12" ht="15" customHeight="1" x14ac:dyDescent="0.2">
      <c r="A25" s="32" t="s">
        <v>53</v>
      </c>
      <c r="B25" s="37">
        <v>525</v>
      </c>
      <c r="C25" s="37">
        <v>64</v>
      </c>
      <c r="D25" s="35">
        <v>80</v>
      </c>
      <c r="E25" s="35">
        <v>3</v>
      </c>
      <c r="F25" s="35">
        <v>21</v>
      </c>
      <c r="G25" s="35">
        <v>1</v>
      </c>
      <c r="H25" s="35">
        <v>34</v>
      </c>
      <c r="I25" s="35">
        <v>38</v>
      </c>
      <c r="J25" s="35">
        <v>0</v>
      </c>
      <c r="K25" s="35">
        <v>239</v>
      </c>
      <c r="L25" s="35">
        <v>45</v>
      </c>
    </row>
    <row r="26" spans="1:12" ht="15" customHeight="1" x14ac:dyDescent="0.2">
      <c r="A26" s="32" t="s">
        <v>54</v>
      </c>
      <c r="B26" s="37">
        <v>322</v>
      </c>
      <c r="C26" s="37">
        <v>4</v>
      </c>
      <c r="D26" s="35">
        <v>71</v>
      </c>
      <c r="E26" s="35">
        <v>1</v>
      </c>
      <c r="F26" s="35">
        <v>12</v>
      </c>
      <c r="G26" s="35">
        <v>22</v>
      </c>
      <c r="H26" s="35">
        <v>14</v>
      </c>
      <c r="I26" s="35">
        <v>39</v>
      </c>
      <c r="J26" s="35" t="s">
        <v>96</v>
      </c>
      <c r="K26" s="35">
        <v>98</v>
      </c>
      <c r="L26" s="35">
        <v>61</v>
      </c>
    </row>
    <row r="27" spans="1:12" ht="15" customHeight="1" x14ac:dyDescent="0.2">
      <c r="A27" s="32" t="s">
        <v>55</v>
      </c>
      <c r="B27" s="37">
        <v>167</v>
      </c>
      <c r="C27" s="37">
        <v>23</v>
      </c>
      <c r="D27" s="35">
        <v>8</v>
      </c>
      <c r="E27" s="35">
        <v>0</v>
      </c>
      <c r="F27" s="35">
        <v>7</v>
      </c>
      <c r="G27" s="35">
        <v>3</v>
      </c>
      <c r="H27" s="35">
        <v>40</v>
      </c>
      <c r="I27" s="35">
        <v>0</v>
      </c>
      <c r="J27" s="35" t="s">
        <v>96</v>
      </c>
      <c r="K27" s="35">
        <v>49</v>
      </c>
      <c r="L27" s="35">
        <v>37</v>
      </c>
    </row>
    <row r="28" spans="1:12" ht="15" customHeight="1" x14ac:dyDescent="0.2">
      <c r="A28" s="32" t="s">
        <v>56</v>
      </c>
      <c r="B28" s="37">
        <v>151</v>
      </c>
      <c r="C28" s="37">
        <v>13</v>
      </c>
      <c r="D28" s="35">
        <v>23</v>
      </c>
      <c r="E28" s="35">
        <v>0</v>
      </c>
      <c r="F28" s="35">
        <v>8</v>
      </c>
      <c r="G28" s="35">
        <v>6</v>
      </c>
      <c r="H28" s="35">
        <v>3</v>
      </c>
      <c r="I28" s="35">
        <v>10</v>
      </c>
      <c r="J28" s="35" t="s">
        <v>96</v>
      </c>
      <c r="K28" s="35">
        <v>74</v>
      </c>
      <c r="L28" s="35">
        <v>14</v>
      </c>
    </row>
    <row r="29" spans="1:12" ht="15" customHeight="1" x14ac:dyDescent="0.2">
      <c r="A29" s="32" t="s">
        <v>57</v>
      </c>
      <c r="B29" s="37">
        <v>193</v>
      </c>
      <c r="C29" s="37">
        <v>15</v>
      </c>
      <c r="D29" s="35">
        <v>24</v>
      </c>
      <c r="E29" s="35">
        <v>0</v>
      </c>
      <c r="F29" s="35">
        <v>11</v>
      </c>
      <c r="G29" s="35">
        <v>9</v>
      </c>
      <c r="H29" s="35">
        <v>10</v>
      </c>
      <c r="I29" s="35">
        <v>13</v>
      </c>
      <c r="J29" s="35">
        <v>0</v>
      </c>
      <c r="K29" s="35">
        <v>104</v>
      </c>
      <c r="L29" s="35">
        <v>7</v>
      </c>
    </row>
    <row r="30" spans="1:12" ht="15" customHeight="1" x14ac:dyDescent="0.2">
      <c r="A30" s="32" t="s">
        <v>58</v>
      </c>
      <c r="B30" s="37">
        <v>100</v>
      </c>
      <c r="C30" s="37">
        <v>6</v>
      </c>
      <c r="D30" s="35">
        <v>21</v>
      </c>
      <c r="E30" s="35">
        <v>0</v>
      </c>
      <c r="F30" s="35">
        <v>8</v>
      </c>
      <c r="G30" s="35">
        <v>0</v>
      </c>
      <c r="H30" s="35">
        <v>5</v>
      </c>
      <c r="I30" s="35">
        <v>13</v>
      </c>
      <c r="J30" s="35">
        <v>0</v>
      </c>
      <c r="K30" s="35">
        <v>36</v>
      </c>
      <c r="L30" s="35">
        <v>11</v>
      </c>
    </row>
    <row r="31" spans="1:12" ht="15" customHeight="1" x14ac:dyDescent="0.2">
      <c r="A31" s="32" t="s">
        <v>59</v>
      </c>
      <c r="B31" s="37">
        <v>31</v>
      </c>
      <c r="C31" s="37">
        <v>1</v>
      </c>
      <c r="D31" s="35">
        <v>4</v>
      </c>
      <c r="E31" s="35">
        <v>0</v>
      </c>
      <c r="F31" s="35">
        <v>0</v>
      </c>
      <c r="G31" s="35">
        <v>2</v>
      </c>
      <c r="H31" s="35">
        <v>0</v>
      </c>
      <c r="I31" s="35">
        <v>1</v>
      </c>
      <c r="J31" s="35" t="s">
        <v>96</v>
      </c>
      <c r="K31" s="35">
        <v>20</v>
      </c>
      <c r="L31" s="35">
        <v>3</v>
      </c>
    </row>
    <row r="32" spans="1:12" ht="15" customHeight="1" x14ac:dyDescent="0.2">
      <c r="A32" s="32" t="s">
        <v>60</v>
      </c>
      <c r="B32" s="37">
        <v>366</v>
      </c>
      <c r="C32" s="37">
        <v>20</v>
      </c>
      <c r="D32" s="35">
        <v>107</v>
      </c>
      <c r="E32" s="35">
        <v>1</v>
      </c>
      <c r="F32" s="35">
        <v>22</v>
      </c>
      <c r="G32" s="35">
        <v>5</v>
      </c>
      <c r="H32" s="35">
        <v>5</v>
      </c>
      <c r="I32" s="35">
        <v>9</v>
      </c>
      <c r="J32" s="35">
        <v>111</v>
      </c>
      <c r="K32" s="35">
        <v>52</v>
      </c>
      <c r="L32" s="35">
        <v>34</v>
      </c>
    </row>
    <row r="33" spans="1:12" ht="15" customHeight="1" x14ac:dyDescent="0.2">
      <c r="A33" s="32" t="s">
        <v>61</v>
      </c>
      <c r="B33" s="37">
        <v>576</v>
      </c>
      <c r="C33" s="37">
        <v>77</v>
      </c>
      <c r="D33" s="35">
        <v>103</v>
      </c>
      <c r="E33" s="35">
        <v>1</v>
      </c>
      <c r="F33" s="35">
        <v>20</v>
      </c>
      <c r="G33" s="35">
        <v>10</v>
      </c>
      <c r="H33" s="35">
        <v>40</v>
      </c>
      <c r="I33" s="35">
        <v>0</v>
      </c>
      <c r="J33" s="35" t="s">
        <v>96</v>
      </c>
      <c r="K33" s="35">
        <v>235</v>
      </c>
      <c r="L33" s="35">
        <v>90</v>
      </c>
    </row>
    <row r="34" spans="1:12" ht="15" customHeight="1" x14ac:dyDescent="0.2">
      <c r="A34" s="32" t="s">
        <v>62</v>
      </c>
      <c r="B34" s="37">
        <v>182</v>
      </c>
      <c r="C34" s="37">
        <v>28</v>
      </c>
      <c r="D34" s="35">
        <v>24</v>
      </c>
      <c r="E34" s="35">
        <v>0</v>
      </c>
      <c r="F34" s="35">
        <v>16</v>
      </c>
      <c r="G34" s="35">
        <v>6</v>
      </c>
      <c r="H34" s="35">
        <v>6</v>
      </c>
      <c r="I34" s="35">
        <v>5</v>
      </c>
      <c r="J34" s="35" t="s">
        <v>96</v>
      </c>
      <c r="K34" s="35">
        <v>63</v>
      </c>
      <c r="L34" s="35">
        <v>34</v>
      </c>
    </row>
    <row r="35" spans="1:12" ht="15" customHeight="1" x14ac:dyDescent="0.2">
      <c r="A35" s="32" t="s">
        <v>63</v>
      </c>
      <c r="B35" s="37">
        <v>197</v>
      </c>
      <c r="C35" s="37">
        <v>8</v>
      </c>
      <c r="D35" s="35">
        <v>20</v>
      </c>
      <c r="E35" s="35">
        <v>2</v>
      </c>
      <c r="F35" s="35">
        <v>10</v>
      </c>
      <c r="G35" s="35">
        <v>16</v>
      </c>
      <c r="H35" s="35">
        <v>12</v>
      </c>
      <c r="I35" s="35">
        <v>4</v>
      </c>
      <c r="J35" s="35">
        <v>0</v>
      </c>
      <c r="K35" s="35">
        <v>106</v>
      </c>
      <c r="L35" s="35">
        <v>19</v>
      </c>
    </row>
    <row r="36" spans="1:12" ht="15" customHeight="1" x14ac:dyDescent="0.2">
      <c r="A36" s="32" t="s">
        <v>64</v>
      </c>
      <c r="B36" s="37">
        <v>34</v>
      </c>
      <c r="C36" s="37">
        <v>5</v>
      </c>
      <c r="D36" s="35">
        <v>4</v>
      </c>
      <c r="E36" s="35">
        <v>0</v>
      </c>
      <c r="F36" s="35">
        <v>3</v>
      </c>
      <c r="G36" s="35">
        <v>0</v>
      </c>
      <c r="H36" s="35">
        <v>1</v>
      </c>
      <c r="I36" s="35">
        <v>3</v>
      </c>
      <c r="J36" s="35">
        <v>0</v>
      </c>
      <c r="K36" s="35">
        <v>13</v>
      </c>
      <c r="L36" s="35">
        <v>5</v>
      </c>
    </row>
    <row r="37" spans="1:12" ht="15" customHeight="1" x14ac:dyDescent="0.2">
      <c r="A37" s="32" t="s">
        <v>65</v>
      </c>
      <c r="B37" s="37">
        <v>365</v>
      </c>
      <c r="C37" s="37">
        <v>6</v>
      </c>
      <c r="D37" s="35">
        <v>7</v>
      </c>
      <c r="E37" s="35">
        <v>4</v>
      </c>
      <c r="F37" s="35">
        <v>27</v>
      </c>
      <c r="G37" s="35">
        <v>32</v>
      </c>
      <c r="H37" s="35">
        <v>27</v>
      </c>
      <c r="I37" s="35">
        <v>13</v>
      </c>
      <c r="J37" s="35" t="s">
        <v>96</v>
      </c>
      <c r="K37" s="35">
        <v>214</v>
      </c>
      <c r="L37" s="35">
        <v>35</v>
      </c>
    </row>
    <row r="38" spans="1:12" ht="15" customHeight="1" x14ac:dyDescent="0.2">
      <c r="A38" s="32" t="s">
        <v>66</v>
      </c>
      <c r="B38" s="37">
        <v>46</v>
      </c>
      <c r="C38" s="37">
        <v>6</v>
      </c>
      <c r="D38" s="35">
        <v>5</v>
      </c>
      <c r="E38" s="35">
        <v>0</v>
      </c>
      <c r="F38" s="35">
        <v>5</v>
      </c>
      <c r="G38" s="35">
        <v>11</v>
      </c>
      <c r="H38" s="35">
        <v>3</v>
      </c>
      <c r="I38" s="35">
        <v>4</v>
      </c>
      <c r="J38" s="35" t="s">
        <v>96</v>
      </c>
      <c r="K38" s="35">
        <v>8</v>
      </c>
      <c r="L38" s="35">
        <v>4</v>
      </c>
    </row>
    <row r="39" spans="1:12" ht="15" customHeight="1" x14ac:dyDescent="0.2">
      <c r="A39" s="32" t="s">
        <v>67</v>
      </c>
      <c r="B39" s="37">
        <v>28</v>
      </c>
      <c r="C39" s="37">
        <v>1</v>
      </c>
      <c r="D39" s="35">
        <v>2</v>
      </c>
      <c r="E39" s="35">
        <v>0</v>
      </c>
      <c r="F39" s="35">
        <v>0</v>
      </c>
      <c r="G39" s="35">
        <v>0</v>
      </c>
      <c r="H39" s="35">
        <v>0</v>
      </c>
      <c r="I39" s="35">
        <v>0</v>
      </c>
      <c r="J39" s="35">
        <v>4</v>
      </c>
      <c r="K39" s="35">
        <v>21</v>
      </c>
      <c r="L39" s="35">
        <v>0</v>
      </c>
    </row>
    <row r="40" spans="1:12" ht="15" customHeight="1" x14ac:dyDescent="0.2">
      <c r="A40" s="32" t="s">
        <v>68</v>
      </c>
      <c r="B40" s="37">
        <v>180</v>
      </c>
      <c r="C40" s="37">
        <v>15</v>
      </c>
      <c r="D40" s="35">
        <v>9</v>
      </c>
      <c r="E40" s="35">
        <v>0</v>
      </c>
      <c r="F40" s="35">
        <v>13</v>
      </c>
      <c r="G40" s="35">
        <v>2</v>
      </c>
      <c r="H40" s="35">
        <v>4</v>
      </c>
      <c r="I40" s="35">
        <v>36</v>
      </c>
      <c r="J40" s="35">
        <v>0</v>
      </c>
      <c r="K40" s="35">
        <v>74</v>
      </c>
      <c r="L40" s="35">
        <v>27</v>
      </c>
    </row>
    <row r="41" spans="1:12" ht="15" customHeight="1" x14ac:dyDescent="0.2">
      <c r="A41" s="32" t="s">
        <v>69</v>
      </c>
      <c r="B41" s="37" t="s">
        <v>94</v>
      </c>
      <c r="C41" s="37" t="s">
        <v>94</v>
      </c>
      <c r="D41" s="35" t="s">
        <v>94</v>
      </c>
      <c r="E41" s="35" t="s">
        <v>94</v>
      </c>
      <c r="F41" s="35" t="s">
        <v>94</v>
      </c>
      <c r="G41" s="35" t="s">
        <v>94</v>
      </c>
      <c r="H41" s="35" t="s">
        <v>94</v>
      </c>
      <c r="I41" s="35" t="s">
        <v>94</v>
      </c>
      <c r="J41" s="35" t="s">
        <v>96</v>
      </c>
      <c r="K41" s="35" t="s">
        <v>94</v>
      </c>
      <c r="L41" s="35" t="s">
        <v>94</v>
      </c>
    </row>
    <row r="42" spans="1:12" ht="15" customHeight="1" x14ac:dyDescent="0.2">
      <c r="A42" s="32" t="s">
        <v>70</v>
      </c>
      <c r="B42" s="37">
        <v>477</v>
      </c>
      <c r="C42" s="37">
        <v>25</v>
      </c>
      <c r="D42" s="35">
        <v>55</v>
      </c>
      <c r="E42" s="35">
        <v>1</v>
      </c>
      <c r="F42" s="35">
        <v>21</v>
      </c>
      <c r="G42" s="35">
        <v>19</v>
      </c>
      <c r="H42" s="35">
        <v>40</v>
      </c>
      <c r="I42" s="35">
        <v>51</v>
      </c>
      <c r="J42" s="35" t="s">
        <v>96</v>
      </c>
      <c r="K42" s="35">
        <v>182</v>
      </c>
      <c r="L42" s="35">
        <v>83</v>
      </c>
    </row>
    <row r="43" spans="1:12" ht="15" customHeight="1" x14ac:dyDescent="0.2">
      <c r="A43" s="32" t="s">
        <v>71</v>
      </c>
      <c r="B43" s="37">
        <v>60</v>
      </c>
      <c r="C43" s="37">
        <v>6</v>
      </c>
      <c r="D43" s="35">
        <v>6</v>
      </c>
      <c r="E43" s="35">
        <v>0</v>
      </c>
      <c r="F43" s="35">
        <v>10</v>
      </c>
      <c r="G43" s="35">
        <v>3</v>
      </c>
      <c r="H43" s="35">
        <v>4</v>
      </c>
      <c r="I43" s="35">
        <v>10</v>
      </c>
      <c r="J43" s="35" t="s">
        <v>96</v>
      </c>
      <c r="K43" s="35">
        <v>18</v>
      </c>
      <c r="L43" s="35">
        <v>3</v>
      </c>
    </row>
    <row r="44" spans="1:12" ht="15" customHeight="1" x14ac:dyDescent="0.2">
      <c r="A44" s="32" t="s">
        <v>72</v>
      </c>
      <c r="B44" s="37">
        <v>298</v>
      </c>
      <c r="C44" s="37">
        <v>9</v>
      </c>
      <c r="D44" s="35">
        <v>33</v>
      </c>
      <c r="E44" s="35">
        <v>1</v>
      </c>
      <c r="F44" s="35">
        <v>9</v>
      </c>
      <c r="G44" s="35">
        <v>6</v>
      </c>
      <c r="H44" s="35">
        <v>1</v>
      </c>
      <c r="I44" s="35">
        <v>48</v>
      </c>
      <c r="J44" s="35">
        <v>58</v>
      </c>
      <c r="K44" s="35">
        <v>122</v>
      </c>
      <c r="L44" s="35">
        <v>11</v>
      </c>
    </row>
    <row r="45" spans="1:12" ht="15" customHeight="1" x14ac:dyDescent="0.2">
      <c r="A45" s="32" t="s">
        <v>73</v>
      </c>
      <c r="B45" s="37">
        <v>211</v>
      </c>
      <c r="C45" s="37">
        <v>23</v>
      </c>
      <c r="D45" s="35">
        <v>14</v>
      </c>
      <c r="E45" s="35">
        <v>0</v>
      </c>
      <c r="F45" s="35">
        <v>12</v>
      </c>
      <c r="G45" s="35">
        <v>17</v>
      </c>
      <c r="H45" s="35">
        <v>6</v>
      </c>
      <c r="I45" s="35">
        <v>40</v>
      </c>
      <c r="J45" s="35">
        <v>0</v>
      </c>
      <c r="K45" s="35">
        <v>71</v>
      </c>
      <c r="L45" s="35">
        <v>28</v>
      </c>
    </row>
    <row r="46" spans="1:12" ht="15" customHeight="1" x14ac:dyDescent="0.2">
      <c r="A46" s="32" t="s">
        <v>74</v>
      </c>
      <c r="B46" s="37">
        <v>32</v>
      </c>
      <c r="C46" s="37">
        <v>5</v>
      </c>
      <c r="D46" s="35">
        <v>0</v>
      </c>
      <c r="E46" s="35">
        <v>0</v>
      </c>
      <c r="F46" s="35">
        <v>6</v>
      </c>
      <c r="G46" s="35">
        <v>0</v>
      </c>
      <c r="H46" s="35">
        <v>4</v>
      </c>
      <c r="I46" s="35">
        <v>1</v>
      </c>
      <c r="J46" s="35">
        <v>0</v>
      </c>
      <c r="K46" s="35">
        <v>8</v>
      </c>
      <c r="L46" s="35">
        <v>8</v>
      </c>
    </row>
    <row r="47" spans="1:12" ht="15" customHeight="1" x14ac:dyDescent="0.2">
      <c r="A47" s="32" t="s">
        <v>75</v>
      </c>
      <c r="B47" s="37">
        <v>16</v>
      </c>
      <c r="C47" s="37">
        <v>1</v>
      </c>
      <c r="D47" s="35">
        <v>1</v>
      </c>
      <c r="E47" s="35">
        <v>0</v>
      </c>
      <c r="F47" s="35">
        <v>2</v>
      </c>
      <c r="G47" s="35">
        <v>0</v>
      </c>
      <c r="H47" s="35">
        <v>0</v>
      </c>
      <c r="I47" s="35">
        <v>0</v>
      </c>
      <c r="J47" s="35">
        <v>0</v>
      </c>
      <c r="K47" s="35">
        <v>9</v>
      </c>
      <c r="L47" s="35">
        <v>3</v>
      </c>
    </row>
    <row r="48" spans="1:12" ht="15" customHeight="1" x14ac:dyDescent="0.2">
      <c r="A48" s="32" t="s">
        <v>76</v>
      </c>
      <c r="B48" s="37">
        <v>437</v>
      </c>
      <c r="C48" s="37">
        <v>55</v>
      </c>
      <c r="D48" s="35">
        <v>67</v>
      </c>
      <c r="E48" s="35">
        <v>4</v>
      </c>
      <c r="F48" s="35">
        <v>21</v>
      </c>
      <c r="G48" s="35">
        <v>27</v>
      </c>
      <c r="H48" s="35">
        <v>21</v>
      </c>
      <c r="I48" s="35">
        <v>22</v>
      </c>
      <c r="J48" s="35" t="s">
        <v>96</v>
      </c>
      <c r="K48" s="35">
        <v>170</v>
      </c>
      <c r="L48" s="35">
        <v>50</v>
      </c>
    </row>
    <row r="49" spans="1:12" ht="15" customHeight="1" x14ac:dyDescent="0.2">
      <c r="A49" s="32" t="s">
        <v>77</v>
      </c>
      <c r="B49" s="37">
        <v>211</v>
      </c>
      <c r="C49" s="37">
        <v>33</v>
      </c>
      <c r="D49" s="35">
        <v>31</v>
      </c>
      <c r="E49" s="35">
        <v>0</v>
      </c>
      <c r="F49" s="35">
        <v>18</v>
      </c>
      <c r="G49" s="35">
        <v>2</v>
      </c>
      <c r="H49" s="35">
        <v>3</v>
      </c>
      <c r="I49" s="35">
        <v>25</v>
      </c>
      <c r="J49" s="35" t="s">
        <v>96</v>
      </c>
      <c r="K49" s="35">
        <v>60</v>
      </c>
      <c r="L49" s="35">
        <v>39</v>
      </c>
    </row>
    <row r="50" spans="1:12" ht="15" customHeight="1" x14ac:dyDescent="0.2">
      <c r="A50" s="32" t="s">
        <v>78</v>
      </c>
      <c r="B50" s="37">
        <v>100</v>
      </c>
      <c r="C50" s="37">
        <v>9</v>
      </c>
      <c r="D50" s="35">
        <v>9</v>
      </c>
      <c r="E50" s="35">
        <v>0</v>
      </c>
      <c r="F50" s="35">
        <v>6</v>
      </c>
      <c r="G50" s="35">
        <v>3</v>
      </c>
      <c r="H50" s="35">
        <v>0</v>
      </c>
      <c r="I50" s="35">
        <v>0</v>
      </c>
      <c r="J50" s="35" t="s">
        <v>96</v>
      </c>
      <c r="K50" s="35">
        <v>63</v>
      </c>
      <c r="L50" s="35">
        <v>10</v>
      </c>
    </row>
    <row r="51" spans="1:12" ht="15" customHeight="1" x14ac:dyDescent="0.2">
      <c r="A51" s="32" t="s">
        <v>79</v>
      </c>
      <c r="B51" s="37">
        <v>728</v>
      </c>
      <c r="C51" s="37">
        <v>64</v>
      </c>
      <c r="D51" s="35">
        <v>204</v>
      </c>
      <c r="E51" s="35">
        <v>2</v>
      </c>
      <c r="F51" s="35">
        <v>38</v>
      </c>
      <c r="G51" s="35">
        <v>35</v>
      </c>
      <c r="H51" s="35">
        <v>19</v>
      </c>
      <c r="I51" s="35">
        <v>62</v>
      </c>
      <c r="J51" s="35" t="s">
        <v>96</v>
      </c>
      <c r="K51" s="35">
        <v>243</v>
      </c>
      <c r="L51" s="35">
        <v>61</v>
      </c>
    </row>
    <row r="52" spans="1:12" ht="15" customHeight="1" x14ac:dyDescent="0.2">
      <c r="A52" s="32" t="s">
        <v>80</v>
      </c>
      <c r="B52" s="37">
        <v>0</v>
      </c>
      <c r="C52" s="37">
        <v>0</v>
      </c>
      <c r="D52" s="35">
        <v>0</v>
      </c>
      <c r="E52" s="35">
        <v>0</v>
      </c>
      <c r="F52" s="35">
        <v>0</v>
      </c>
      <c r="G52" s="35">
        <v>0</v>
      </c>
      <c r="H52" s="35">
        <v>0</v>
      </c>
      <c r="I52" s="35">
        <v>0</v>
      </c>
      <c r="J52" s="35">
        <v>0</v>
      </c>
      <c r="K52" s="35">
        <v>0</v>
      </c>
      <c r="L52" s="35">
        <v>0</v>
      </c>
    </row>
    <row r="53" spans="1:12" ht="15" customHeight="1" x14ac:dyDescent="0.2">
      <c r="A53" s="32" t="s">
        <v>81</v>
      </c>
      <c r="B53" s="37">
        <v>113</v>
      </c>
      <c r="C53" s="37">
        <v>23</v>
      </c>
      <c r="D53" s="35">
        <v>20</v>
      </c>
      <c r="E53" s="35">
        <v>0</v>
      </c>
      <c r="F53" s="35">
        <v>6</v>
      </c>
      <c r="G53" s="35">
        <v>7</v>
      </c>
      <c r="H53" s="35">
        <v>8</v>
      </c>
      <c r="I53" s="35">
        <v>6</v>
      </c>
      <c r="J53" s="35">
        <v>0</v>
      </c>
      <c r="K53" s="35">
        <v>38</v>
      </c>
      <c r="L53" s="35">
        <v>5</v>
      </c>
    </row>
    <row r="54" spans="1:12" ht="15" customHeight="1" x14ac:dyDescent="0.2">
      <c r="A54" s="32" t="s">
        <v>82</v>
      </c>
      <c r="B54" s="37" t="s">
        <v>95</v>
      </c>
      <c r="C54" s="37" t="s">
        <v>95</v>
      </c>
      <c r="D54" s="35" t="s">
        <v>95</v>
      </c>
      <c r="E54" s="35" t="s">
        <v>95</v>
      </c>
      <c r="F54" s="35" t="s">
        <v>95</v>
      </c>
      <c r="G54" s="35" t="s">
        <v>95</v>
      </c>
      <c r="H54" s="35" t="s">
        <v>95</v>
      </c>
      <c r="I54" s="35" t="s">
        <v>95</v>
      </c>
      <c r="J54" s="35" t="s">
        <v>95</v>
      </c>
      <c r="K54" s="35" t="s">
        <v>95</v>
      </c>
      <c r="L54" s="35" t="s">
        <v>95</v>
      </c>
    </row>
    <row r="55" spans="1:12" ht="15" customHeight="1" x14ac:dyDescent="0.2">
      <c r="A55" s="32" t="s">
        <v>83</v>
      </c>
      <c r="B55" s="37">
        <v>37</v>
      </c>
      <c r="C55" s="37">
        <v>1</v>
      </c>
      <c r="D55" s="35">
        <v>5</v>
      </c>
      <c r="E55" s="35">
        <v>0</v>
      </c>
      <c r="F55" s="35">
        <v>6</v>
      </c>
      <c r="G55" s="35">
        <v>2</v>
      </c>
      <c r="H55" s="35">
        <v>3</v>
      </c>
      <c r="I55" s="35">
        <v>0</v>
      </c>
      <c r="J55" s="35">
        <v>0</v>
      </c>
      <c r="K55" s="35">
        <v>18</v>
      </c>
      <c r="L55" s="35">
        <v>2</v>
      </c>
    </row>
    <row r="56" spans="1:12" ht="15" customHeight="1" x14ac:dyDescent="0.2">
      <c r="A56" s="32" t="s">
        <v>84</v>
      </c>
      <c r="B56" s="37">
        <v>108</v>
      </c>
      <c r="C56" s="37">
        <v>13</v>
      </c>
      <c r="D56" s="35">
        <v>13</v>
      </c>
      <c r="E56" s="35">
        <v>0</v>
      </c>
      <c r="F56" s="35">
        <v>5</v>
      </c>
      <c r="G56" s="35">
        <v>3</v>
      </c>
      <c r="H56" s="35">
        <v>7</v>
      </c>
      <c r="I56" s="35">
        <v>19</v>
      </c>
      <c r="J56" s="35">
        <v>0</v>
      </c>
      <c r="K56" s="35">
        <v>29</v>
      </c>
      <c r="L56" s="35">
        <v>19</v>
      </c>
    </row>
    <row r="57" spans="1:12" ht="15" customHeight="1" x14ac:dyDescent="0.2">
      <c r="A57" s="32" t="s">
        <v>85</v>
      </c>
      <c r="B57" s="37">
        <v>253</v>
      </c>
      <c r="C57" s="37">
        <v>22</v>
      </c>
      <c r="D57" s="35">
        <v>39</v>
      </c>
      <c r="E57" s="35">
        <v>1</v>
      </c>
      <c r="F57" s="35">
        <v>13</v>
      </c>
      <c r="G57" s="35">
        <v>7</v>
      </c>
      <c r="H57" s="35">
        <v>15</v>
      </c>
      <c r="I57" s="35">
        <v>19</v>
      </c>
      <c r="J57" s="35" t="s">
        <v>96</v>
      </c>
      <c r="K57" s="35">
        <v>75</v>
      </c>
      <c r="L57" s="35">
        <v>62</v>
      </c>
    </row>
    <row r="58" spans="1:12" ht="15" customHeight="1" x14ac:dyDescent="0.2">
      <c r="A58" s="32" t="s">
        <v>86</v>
      </c>
      <c r="B58" s="37">
        <v>98</v>
      </c>
      <c r="C58" s="37">
        <v>5</v>
      </c>
      <c r="D58" s="35">
        <v>11</v>
      </c>
      <c r="E58" s="35">
        <v>1</v>
      </c>
      <c r="F58" s="35">
        <v>7</v>
      </c>
      <c r="G58" s="35">
        <v>5</v>
      </c>
      <c r="H58" s="35">
        <v>0</v>
      </c>
      <c r="I58" s="35">
        <v>13</v>
      </c>
      <c r="J58" s="35" t="s">
        <v>96</v>
      </c>
      <c r="K58" s="35">
        <v>43</v>
      </c>
      <c r="L58" s="35">
        <v>13</v>
      </c>
    </row>
    <row r="59" spans="1:12" ht="15" customHeight="1" x14ac:dyDescent="0.2">
      <c r="A59" s="32" t="s">
        <v>87</v>
      </c>
      <c r="B59" s="37">
        <v>36</v>
      </c>
      <c r="C59" s="37">
        <v>1</v>
      </c>
      <c r="D59" s="35">
        <v>8</v>
      </c>
      <c r="E59" s="35">
        <v>0</v>
      </c>
      <c r="F59" s="35">
        <v>0</v>
      </c>
      <c r="G59" s="35">
        <v>2</v>
      </c>
      <c r="H59" s="35">
        <v>0</v>
      </c>
      <c r="I59" s="35">
        <v>0</v>
      </c>
      <c r="J59" s="35" t="s">
        <v>96</v>
      </c>
      <c r="K59" s="35">
        <v>23</v>
      </c>
      <c r="L59" s="35">
        <v>2</v>
      </c>
    </row>
    <row r="60" spans="1:12" ht="15" customHeight="1" x14ac:dyDescent="0.2">
      <c r="A60" s="32" t="s">
        <v>88</v>
      </c>
      <c r="B60" s="37" t="s">
        <v>94</v>
      </c>
      <c r="C60" s="37" t="s">
        <v>94</v>
      </c>
      <c r="D60" s="35" t="s">
        <v>94</v>
      </c>
      <c r="E60" s="35" t="s">
        <v>94</v>
      </c>
      <c r="F60" s="35" t="s">
        <v>94</v>
      </c>
      <c r="G60" s="35" t="s">
        <v>94</v>
      </c>
      <c r="H60" s="35" t="s">
        <v>94</v>
      </c>
      <c r="I60" s="35" t="s">
        <v>94</v>
      </c>
      <c r="J60" s="35" t="s">
        <v>94</v>
      </c>
      <c r="K60" s="35" t="s">
        <v>94</v>
      </c>
      <c r="L60" s="35" t="s">
        <v>94</v>
      </c>
    </row>
    <row r="61" spans="1:12" ht="15" customHeight="1" x14ac:dyDescent="0.2">
      <c r="A61" s="32" t="s">
        <v>89</v>
      </c>
      <c r="B61" s="37">
        <v>587</v>
      </c>
      <c r="C61" s="37">
        <v>49</v>
      </c>
      <c r="D61" s="35">
        <v>95</v>
      </c>
      <c r="E61" s="35">
        <v>3</v>
      </c>
      <c r="F61" s="35">
        <v>42</v>
      </c>
      <c r="G61" s="35">
        <v>82</v>
      </c>
      <c r="H61" s="35">
        <v>37</v>
      </c>
      <c r="I61" s="35">
        <v>27</v>
      </c>
      <c r="J61" s="35" t="s">
        <v>96</v>
      </c>
      <c r="K61" s="35">
        <v>157</v>
      </c>
      <c r="L61" s="35">
        <v>95</v>
      </c>
    </row>
    <row r="62" spans="1:12" ht="15" customHeight="1" x14ac:dyDescent="0.2">
      <c r="A62" s="32" t="s">
        <v>90</v>
      </c>
      <c r="B62" s="37">
        <v>489</v>
      </c>
      <c r="C62" s="37">
        <v>39</v>
      </c>
      <c r="D62" s="35">
        <v>35</v>
      </c>
      <c r="E62" s="35">
        <v>2</v>
      </c>
      <c r="F62" s="35">
        <v>26</v>
      </c>
      <c r="G62" s="35">
        <v>26</v>
      </c>
      <c r="H62" s="35">
        <v>36</v>
      </c>
      <c r="I62" s="35">
        <v>20</v>
      </c>
      <c r="J62" s="35" t="s">
        <v>96</v>
      </c>
      <c r="K62" s="35">
        <v>216</v>
      </c>
      <c r="L62" s="35">
        <v>89</v>
      </c>
    </row>
    <row r="63" spans="1:12" ht="15" customHeight="1" x14ac:dyDescent="0.2">
      <c r="A63" s="32" t="s">
        <v>91</v>
      </c>
      <c r="B63" s="37">
        <v>88</v>
      </c>
      <c r="C63" s="37">
        <v>10</v>
      </c>
      <c r="D63" s="35">
        <v>14</v>
      </c>
      <c r="E63" s="35">
        <v>0</v>
      </c>
      <c r="F63" s="35">
        <v>10</v>
      </c>
      <c r="G63" s="35">
        <v>3</v>
      </c>
      <c r="H63" s="35">
        <v>8</v>
      </c>
      <c r="I63" s="35">
        <v>11</v>
      </c>
      <c r="J63" s="35">
        <v>0</v>
      </c>
      <c r="K63" s="35">
        <v>20</v>
      </c>
      <c r="L63" s="35">
        <v>12</v>
      </c>
    </row>
    <row r="64" spans="1:12" ht="15" customHeight="1" x14ac:dyDescent="0.2">
      <c r="A64" s="32" t="s">
        <v>92</v>
      </c>
      <c r="B64" s="37">
        <v>240</v>
      </c>
      <c r="C64" s="37">
        <v>13</v>
      </c>
      <c r="D64" s="35">
        <v>39</v>
      </c>
      <c r="E64" s="35">
        <v>2</v>
      </c>
      <c r="F64" s="35">
        <v>7</v>
      </c>
      <c r="G64" s="35">
        <v>11</v>
      </c>
      <c r="H64" s="35">
        <v>5</v>
      </c>
      <c r="I64" s="35">
        <v>35</v>
      </c>
      <c r="J64" s="35">
        <v>0</v>
      </c>
      <c r="K64" s="35">
        <v>103</v>
      </c>
      <c r="L64" s="35">
        <v>25</v>
      </c>
    </row>
    <row r="65" spans="1:12" ht="15" customHeight="1" x14ac:dyDescent="0.2">
      <c r="A65" s="32" t="s">
        <v>93</v>
      </c>
      <c r="B65" s="37">
        <v>0</v>
      </c>
      <c r="C65" s="37">
        <v>0</v>
      </c>
      <c r="D65" s="35">
        <v>0</v>
      </c>
      <c r="E65" s="35">
        <v>0</v>
      </c>
      <c r="F65" s="35">
        <v>0</v>
      </c>
      <c r="G65" s="35">
        <v>0</v>
      </c>
      <c r="H65" s="35">
        <v>0</v>
      </c>
      <c r="I65" s="35">
        <v>0</v>
      </c>
      <c r="J65" s="35" t="s">
        <v>96</v>
      </c>
      <c r="K65" s="35">
        <v>0</v>
      </c>
      <c r="L65" s="35">
        <v>0</v>
      </c>
    </row>
    <row r="66" spans="1:12" ht="15" customHeight="1" x14ac:dyDescent="0.2">
      <c r="A66" s="32" t="s">
        <v>22</v>
      </c>
      <c r="B66" s="37">
        <v>12426</v>
      </c>
      <c r="C66" s="37">
        <v>1086</v>
      </c>
      <c r="D66" s="35">
        <v>1503</v>
      </c>
      <c r="E66" s="35">
        <v>49</v>
      </c>
      <c r="F66" s="35">
        <v>640</v>
      </c>
      <c r="G66" s="35">
        <v>486</v>
      </c>
      <c r="H66" s="35">
        <v>648</v>
      </c>
      <c r="I66" s="35">
        <v>1032</v>
      </c>
      <c r="J66" s="35">
        <v>173</v>
      </c>
      <c r="K66" s="35">
        <v>5307</v>
      </c>
      <c r="L66" s="35">
        <v>1502</v>
      </c>
    </row>
    <row r="67" spans="1:12" x14ac:dyDescent="0.2">
      <c r="H67" s="6"/>
      <c r="I67" s="6"/>
      <c r="J67" s="6"/>
      <c r="K67" s="6"/>
      <c r="L67" s="6"/>
    </row>
    <row r="68" spans="1:12" ht="38.25" x14ac:dyDescent="0.2">
      <c r="A68" s="23" t="s">
        <v>21</v>
      </c>
      <c r="B68" s="11"/>
      <c r="C68" s="11"/>
      <c r="D68" s="11"/>
      <c r="E68" s="11"/>
      <c r="F68" s="11"/>
    </row>
    <row r="69" spans="1:12" x14ac:dyDescent="0.2">
      <c r="A69" s="7"/>
      <c r="C69" s="8"/>
      <c r="D69" s="8"/>
      <c r="E69" s="8"/>
      <c r="F69" s="8"/>
    </row>
    <row r="70" spans="1:12" ht="25.5" x14ac:dyDescent="0.2">
      <c r="A70" s="12" t="s">
        <v>3</v>
      </c>
      <c r="B70" s="9"/>
      <c r="C70" s="9"/>
      <c r="D70" s="9"/>
      <c r="E70" s="9"/>
      <c r="F70" s="9"/>
    </row>
    <row r="71" spans="1:12" x14ac:dyDescent="0.2">
      <c r="A71" s="12"/>
      <c r="B71" s="9"/>
      <c r="C71" s="9"/>
      <c r="D71" s="9"/>
      <c r="E71" s="9"/>
      <c r="F71" s="9"/>
    </row>
    <row r="72" spans="1:12" x14ac:dyDescent="0.2">
      <c r="A72" s="10" t="s">
        <v>30</v>
      </c>
    </row>
    <row r="73" spans="1:12" x14ac:dyDescent="0.2">
      <c r="A73" s="10"/>
    </row>
    <row r="74" spans="1:12" ht="14.25" x14ac:dyDescent="0.2">
      <c r="A74" s="10" t="s">
        <v>34</v>
      </c>
    </row>
    <row r="75" spans="1:12" x14ac:dyDescent="0.2">
      <c r="A75" s="10"/>
    </row>
    <row r="76" spans="1:12" ht="38.25" x14ac:dyDescent="0.2">
      <c r="A76" s="13" t="s">
        <v>12</v>
      </c>
    </row>
    <row r="77" spans="1:12" x14ac:dyDescent="0.2">
      <c r="A77" s="10"/>
    </row>
    <row r="78" spans="1:12" x14ac:dyDescent="0.2">
      <c r="A78" s="10"/>
    </row>
    <row r="79" spans="1:12" x14ac:dyDescent="0.2">
      <c r="A79" s="10"/>
    </row>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9" ht="12.75" customHeight="1" x14ac:dyDescent="0.2"/>
    <row r="115" ht="12.75" customHeight="1" x14ac:dyDescent="0.2"/>
    <row r="116" ht="12.75" customHeight="1" x14ac:dyDescent="0.2"/>
    <row r="117" ht="12.75" customHeight="1" x14ac:dyDescent="0.2"/>
    <row r="118" ht="12.75" customHeight="1" x14ac:dyDescent="0.2"/>
    <row r="186" ht="12.75" customHeight="1" x14ac:dyDescent="0.2"/>
    <row r="187"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202" ht="12.75" customHeight="1" x14ac:dyDescent="0.2"/>
    <row r="203" ht="12.75" customHeight="1" x14ac:dyDescent="0.2"/>
    <row r="204" ht="12.75" customHeight="1" x14ac:dyDescent="0.2"/>
    <row r="205" ht="12.75" customHeight="1" x14ac:dyDescent="0.2"/>
    <row r="272" ht="12.75" customHeight="1" x14ac:dyDescent="0.2"/>
    <row r="273" ht="12.75" customHeight="1" x14ac:dyDescent="0.2"/>
    <row r="275" ht="12.75" customHeight="1" x14ac:dyDescent="0.2"/>
    <row r="276" ht="12.75" customHeight="1" x14ac:dyDescent="0.2"/>
    <row r="277" ht="12.75" customHeight="1" x14ac:dyDescent="0.2"/>
    <row r="278" ht="12.75" customHeight="1" x14ac:dyDescent="0.2"/>
    <row r="280" ht="12.75" customHeight="1" x14ac:dyDescent="0.2"/>
    <row r="282" ht="12.75" customHeight="1" x14ac:dyDescent="0.2"/>
    <row r="288" ht="12.75" customHeight="1" x14ac:dyDescent="0.2"/>
    <row r="289" ht="12.75" customHeight="1" x14ac:dyDescent="0.2"/>
    <row r="290" ht="12.75" customHeight="1" x14ac:dyDescent="0.2"/>
    <row r="291" ht="12.75" customHeight="1" x14ac:dyDescent="0.2"/>
    <row r="359" ht="12.75" customHeight="1" x14ac:dyDescent="0.2"/>
    <row r="360" ht="12.75" customHeight="1" x14ac:dyDescent="0.2"/>
    <row r="362" ht="12.75" customHeight="1" x14ac:dyDescent="0.2"/>
    <row r="363" ht="12.75" customHeight="1" x14ac:dyDescent="0.2"/>
    <row r="364" ht="12.75" customHeight="1" x14ac:dyDescent="0.2"/>
    <row r="365" ht="12.75" customHeight="1" x14ac:dyDescent="0.2"/>
    <row r="367" ht="12.75" customHeight="1" x14ac:dyDescent="0.2"/>
    <row r="369" ht="12.75" customHeight="1" x14ac:dyDescent="0.2"/>
    <row r="375" ht="12.75" customHeight="1" x14ac:dyDescent="0.2"/>
    <row r="376" ht="12.75" customHeight="1" x14ac:dyDescent="0.2"/>
    <row r="377" ht="12.75" customHeight="1" x14ac:dyDescent="0.2"/>
    <row r="378" ht="12.75" customHeight="1" x14ac:dyDescent="0.2"/>
    <row r="445" ht="12.75" customHeight="1" x14ac:dyDescent="0.2"/>
    <row r="446" ht="12.75" customHeight="1" x14ac:dyDescent="0.2"/>
    <row r="448" ht="12.75" customHeight="1" x14ac:dyDescent="0.2"/>
    <row r="449" ht="12.75" customHeight="1" x14ac:dyDescent="0.2"/>
    <row r="450" ht="12.75" customHeight="1" x14ac:dyDescent="0.2"/>
    <row r="451" ht="12.75" customHeight="1" x14ac:dyDescent="0.2"/>
    <row r="453" ht="12.75" customHeight="1" x14ac:dyDescent="0.2"/>
    <row r="455" ht="12.75" customHeight="1" x14ac:dyDescent="0.2"/>
    <row r="461" ht="12.75" customHeight="1" x14ac:dyDescent="0.2"/>
    <row r="462" ht="12.75" customHeight="1" x14ac:dyDescent="0.2"/>
    <row r="463" ht="12.75" customHeight="1" x14ac:dyDescent="0.2"/>
    <row r="464" ht="12.75" customHeight="1" x14ac:dyDescent="0.2"/>
    <row r="532" ht="12.75" customHeight="1" x14ac:dyDescent="0.2"/>
    <row r="533" ht="12.75" customHeight="1" x14ac:dyDescent="0.2"/>
    <row r="535" ht="12.75" customHeight="1" x14ac:dyDescent="0.2"/>
    <row r="536" ht="12.75" customHeight="1" x14ac:dyDescent="0.2"/>
    <row r="537" ht="12.75" customHeight="1" x14ac:dyDescent="0.2"/>
    <row r="538" ht="12.75" customHeight="1" x14ac:dyDescent="0.2"/>
    <row r="540" ht="12.75" customHeight="1" x14ac:dyDescent="0.2"/>
    <row r="542" ht="12.75" customHeight="1" x14ac:dyDescent="0.2"/>
    <row r="548" ht="12.75" customHeight="1" x14ac:dyDescent="0.2"/>
    <row r="549" ht="12.75" customHeight="1" x14ac:dyDescent="0.2"/>
    <row r="550" ht="12.75" customHeight="1" x14ac:dyDescent="0.2"/>
    <row r="551" ht="12.75" customHeight="1" x14ac:dyDescent="0.2"/>
    <row r="618" ht="12.75" customHeight="1" x14ac:dyDescent="0.2"/>
    <row r="619" ht="12.75" customHeight="1" x14ac:dyDescent="0.2"/>
    <row r="621" ht="12.75" customHeight="1" x14ac:dyDescent="0.2"/>
    <row r="622" ht="12.75" customHeight="1" x14ac:dyDescent="0.2"/>
    <row r="623" ht="12.75" customHeight="1" x14ac:dyDescent="0.2"/>
    <row r="624" ht="12.75" customHeight="1" x14ac:dyDescent="0.2"/>
    <row r="626" ht="12.75" customHeight="1" x14ac:dyDescent="0.2"/>
    <row r="628" ht="12.75" customHeight="1" x14ac:dyDescent="0.2"/>
    <row r="634" ht="12.75" customHeight="1" x14ac:dyDescent="0.2"/>
    <row r="635" ht="12.75" customHeight="1" x14ac:dyDescent="0.2"/>
    <row r="636" ht="12.75" customHeight="1" x14ac:dyDescent="0.2"/>
    <row r="637" ht="12.75" customHeight="1" x14ac:dyDescent="0.2"/>
    <row r="705" ht="12.75" customHeight="1" x14ac:dyDescent="0.2"/>
    <row r="706" ht="12.75" customHeight="1" x14ac:dyDescent="0.2"/>
    <row r="708" ht="12.75" customHeight="1" x14ac:dyDescent="0.2"/>
    <row r="709" ht="12.75" customHeight="1" x14ac:dyDescent="0.2"/>
    <row r="710" ht="12.75" customHeight="1" x14ac:dyDescent="0.2"/>
    <row r="711" ht="12.75" customHeight="1" x14ac:dyDescent="0.2"/>
    <row r="713" ht="12.75" customHeight="1" x14ac:dyDescent="0.2"/>
    <row r="715" ht="12.75" customHeight="1" x14ac:dyDescent="0.2"/>
    <row r="721" ht="12.75" customHeight="1" x14ac:dyDescent="0.2"/>
    <row r="722" ht="12.75" customHeight="1" x14ac:dyDescent="0.2"/>
    <row r="723" ht="12.75" customHeight="1" x14ac:dyDescent="0.2"/>
    <row r="724" ht="12.75" customHeight="1" x14ac:dyDescent="0.2"/>
    <row r="791" ht="12.75" customHeight="1" x14ac:dyDescent="0.2"/>
    <row r="792" ht="12.75" customHeight="1" x14ac:dyDescent="0.2"/>
    <row r="794" ht="12.75" customHeight="1" x14ac:dyDescent="0.2"/>
    <row r="795" ht="12.75" customHeight="1" x14ac:dyDescent="0.2"/>
    <row r="796" ht="12.75" customHeight="1" x14ac:dyDescent="0.2"/>
    <row r="797" ht="12.75" customHeight="1" x14ac:dyDescent="0.2"/>
    <row r="799" ht="12.75" customHeight="1" x14ac:dyDescent="0.2"/>
    <row r="801" ht="12.75" customHeight="1" x14ac:dyDescent="0.2"/>
    <row r="807" ht="12.75" customHeight="1" x14ac:dyDescent="0.2"/>
    <row r="808" ht="12.75" customHeight="1" x14ac:dyDescent="0.2"/>
    <row r="809" ht="12.75" customHeight="1" x14ac:dyDescent="0.2"/>
    <row r="810" ht="12.75" customHeight="1" x14ac:dyDescent="0.2"/>
    <row r="878" ht="12.75" customHeight="1" x14ac:dyDescent="0.2"/>
    <row r="879" ht="12.75" customHeight="1" x14ac:dyDescent="0.2"/>
    <row r="881" ht="12.75" customHeight="1" x14ac:dyDescent="0.2"/>
    <row r="882" ht="12.75" customHeight="1" x14ac:dyDescent="0.2"/>
    <row r="883" ht="12.75" customHeight="1" x14ac:dyDescent="0.2"/>
    <row r="884" ht="12.75" customHeight="1" x14ac:dyDescent="0.2"/>
    <row r="886" ht="12.75" customHeight="1" x14ac:dyDescent="0.2"/>
    <row r="888" ht="12.75" customHeight="1" x14ac:dyDescent="0.2"/>
    <row r="894" ht="12.75" customHeight="1" x14ac:dyDescent="0.2"/>
    <row r="895" ht="12.75" customHeight="1" x14ac:dyDescent="0.2"/>
    <row r="896" ht="12.75" customHeight="1" x14ac:dyDescent="0.2"/>
    <row r="897" ht="12.75" customHeight="1" x14ac:dyDescent="0.2"/>
    <row r="964" ht="12.75" customHeight="1" x14ac:dyDescent="0.2"/>
    <row r="965" ht="12.75" customHeight="1" x14ac:dyDescent="0.2"/>
    <row r="967" ht="12.75" customHeight="1" x14ac:dyDescent="0.2"/>
    <row r="968" ht="12.75" customHeight="1" x14ac:dyDescent="0.2"/>
    <row r="969" ht="12.75" customHeight="1" x14ac:dyDescent="0.2"/>
    <row r="970" ht="12.75" customHeight="1" x14ac:dyDescent="0.2"/>
    <row r="972" ht="12.75" customHeight="1" x14ac:dyDescent="0.2"/>
    <row r="974" ht="12.75" customHeight="1" x14ac:dyDescent="0.2"/>
    <row r="980" ht="12.75" customHeight="1" x14ac:dyDescent="0.2"/>
    <row r="981" ht="12.75" customHeight="1" x14ac:dyDescent="0.2"/>
    <row r="982" ht="12.75" customHeight="1" x14ac:dyDescent="0.2"/>
    <row r="983" ht="12.75" customHeight="1" x14ac:dyDescent="0.2"/>
    <row r="1051" ht="12.75" customHeight="1" x14ac:dyDescent="0.2"/>
    <row r="1052" ht="12.75" customHeight="1" x14ac:dyDescent="0.2"/>
    <row r="1054" ht="12.75" customHeight="1" x14ac:dyDescent="0.2"/>
    <row r="1055" ht="12.75" customHeight="1" x14ac:dyDescent="0.2"/>
    <row r="1056" ht="12.75" customHeight="1" x14ac:dyDescent="0.2"/>
    <row r="1057" ht="12.75" customHeight="1" x14ac:dyDescent="0.2"/>
    <row r="1059" ht="12.75" customHeight="1" x14ac:dyDescent="0.2"/>
    <row r="1061" ht="12.75" customHeight="1" x14ac:dyDescent="0.2"/>
    <row r="1067" ht="12.75" customHeight="1" x14ac:dyDescent="0.2"/>
    <row r="1068" ht="12.75" customHeight="1" x14ac:dyDescent="0.2"/>
    <row r="1069" ht="12.75" customHeight="1" x14ac:dyDescent="0.2"/>
    <row r="1070" ht="12.75" customHeight="1" x14ac:dyDescent="0.2"/>
    <row r="1137" ht="12.75" customHeight="1" x14ac:dyDescent="0.2"/>
    <row r="1138" ht="12.75" customHeight="1" x14ac:dyDescent="0.2"/>
    <row r="1140" ht="12.75" customHeight="1" x14ac:dyDescent="0.2"/>
    <row r="1141" ht="12.75" customHeight="1" x14ac:dyDescent="0.2"/>
    <row r="1142" ht="12.75" customHeight="1" x14ac:dyDescent="0.2"/>
    <row r="1143" ht="12.75" customHeight="1" x14ac:dyDescent="0.2"/>
    <row r="1145" ht="12.75" customHeight="1" x14ac:dyDescent="0.2"/>
    <row r="1147" ht="12.75" customHeight="1" x14ac:dyDescent="0.2"/>
    <row r="1153" ht="12.75" customHeight="1" x14ac:dyDescent="0.2"/>
    <row r="1154" ht="12.75" customHeight="1" x14ac:dyDescent="0.2"/>
    <row r="1155" ht="12.75" customHeight="1" x14ac:dyDescent="0.2"/>
    <row r="1156" ht="12.75" customHeight="1" x14ac:dyDescent="0.2"/>
    <row r="1224" ht="12.75" customHeight="1" x14ac:dyDescent="0.2"/>
    <row r="1225" ht="12.75" customHeight="1" x14ac:dyDescent="0.2"/>
    <row r="1227" ht="12.75" customHeight="1" x14ac:dyDescent="0.2"/>
    <row r="1228" ht="12.75" customHeight="1" x14ac:dyDescent="0.2"/>
    <row r="1229" ht="12.75" customHeight="1" x14ac:dyDescent="0.2"/>
    <row r="1230" ht="12.75" customHeight="1" x14ac:dyDescent="0.2"/>
    <row r="1232" ht="12.75" customHeight="1" x14ac:dyDescent="0.2"/>
    <row r="1234" ht="12.75" customHeight="1" x14ac:dyDescent="0.2"/>
    <row r="1240" ht="12.75" customHeight="1" x14ac:dyDescent="0.2"/>
    <row r="1241" ht="12.75" customHeight="1" x14ac:dyDescent="0.2"/>
    <row r="1242" ht="12.75" customHeight="1" x14ac:dyDescent="0.2"/>
    <row r="1243" ht="12.75" customHeight="1" x14ac:dyDescent="0.2"/>
    <row r="1310" ht="12.75" customHeight="1" x14ac:dyDescent="0.2"/>
    <row r="1311" ht="12.75" customHeight="1" x14ac:dyDescent="0.2"/>
    <row r="1313" ht="12.75" customHeight="1" x14ac:dyDescent="0.2"/>
    <row r="1314" ht="12.75" customHeight="1" x14ac:dyDescent="0.2"/>
    <row r="1315" ht="12.75" customHeight="1" x14ac:dyDescent="0.2"/>
    <row r="1316" ht="12.75" customHeight="1" x14ac:dyDescent="0.2"/>
    <row r="1318" ht="12.75" customHeight="1" x14ac:dyDescent="0.2"/>
    <row r="1320" ht="12.75" customHeight="1" x14ac:dyDescent="0.2"/>
    <row r="1326" ht="12.75" customHeight="1" x14ac:dyDescent="0.2"/>
    <row r="1327" ht="12.75" customHeight="1" x14ac:dyDescent="0.2"/>
    <row r="1328" ht="12.75" customHeight="1" x14ac:dyDescent="0.2"/>
    <row r="1329" ht="12.75" customHeight="1" x14ac:dyDescent="0.2"/>
    <row r="1397" ht="12.75" customHeight="1" x14ac:dyDescent="0.2"/>
    <row r="1398" ht="12.75" customHeight="1" x14ac:dyDescent="0.2"/>
    <row r="1400" ht="12.75" customHeight="1" x14ac:dyDescent="0.2"/>
    <row r="1401" ht="12.75" customHeight="1" x14ac:dyDescent="0.2"/>
    <row r="1402" ht="12.75" customHeight="1" x14ac:dyDescent="0.2"/>
    <row r="1403" ht="12.75" customHeight="1" x14ac:dyDescent="0.2"/>
    <row r="1405" ht="12.75" customHeight="1" x14ac:dyDescent="0.2"/>
    <row r="1407" ht="12.75" customHeight="1" x14ac:dyDescent="0.2"/>
    <row r="1413" ht="12.75" customHeight="1" x14ac:dyDescent="0.2"/>
    <row r="1414" ht="12.75" customHeight="1" x14ac:dyDescent="0.2"/>
    <row r="1415" ht="12.75" customHeight="1" x14ac:dyDescent="0.2"/>
    <row r="1416" ht="12.75" customHeight="1" x14ac:dyDescent="0.2"/>
    <row r="1483" ht="12.75" customHeight="1" x14ac:dyDescent="0.2"/>
    <row r="1484" ht="12.75" customHeight="1" x14ac:dyDescent="0.2"/>
    <row r="1486" ht="12.75" customHeight="1" x14ac:dyDescent="0.2"/>
    <row r="1487" ht="12.75" customHeight="1" x14ac:dyDescent="0.2"/>
    <row r="1488" ht="12.75" customHeight="1" x14ac:dyDescent="0.2"/>
    <row r="1489" ht="12.75" customHeight="1" x14ac:dyDescent="0.2"/>
    <row r="1491" ht="12.75" customHeight="1" x14ac:dyDescent="0.2"/>
    <row r="1493" ht="12.75" customHeight="1" x14ac:dyDescent="0.2"/>
    <row r="1499" ht="12.75" customHeight="1" x14ac:dyDescent="0.2"/>
    <row r="1500" ht="12.75" customHeight="1" x14ac:dyDescent="0.2"/>
    <row r="1501" ht="12.75" customHeight="1" x14ac:dyDescent="0.2"/>
    <row r="1502" ht="12.75" customHeight="1" x14ac:dyDescent="0.2"/>
    <row r="1570" ht="12.75" customHeight="1" x14ac:dyDescent="0.2"/>
    <row r="1571" ht="12.75" customHeight="1" x14ac:dyDescent="0.2"/>
    <row r="1573" ht="12.75" customHeight="1" x14ac:dyDescent="0.2"/>
    <row r="1574" ht="12.75" customHeight="1" x14ac:dyDescent="0.2"/>
    <row r="1575" ht="12.75" customHeight="1" x14ac:dyDescent="0.2"/>
    <row r="1576" ht="12.75" customHeight="1" x14ac:dyDescent="0.2"/>
    <row r="1578" ht="12.75" customHeight="1" x14ac:dyDescent="0.2"/>
    <row r="1580" ht="12.75" customHeight="1" x14ac:dyDescent="0.2"/>
    <row r="1586" ht="12.75" customHeight="1" x14ac:dyDescent="0.2"/>
    <row r="1587" ht="12.75" customHeight="1" x14ac:dyDescent="0.2"/>
    <row r="1588" ht="12.75" customHeight="1" x14ac:dyDescent="0.2"/>
    <row r="1589" ht="12.75" customHeight="1" x14ac:dyDescent="0.2"/>
    <row r="1656" ht="12.75" customHeight="1" x14ac:dyDescent="0.2"/>
    <row r="1657" ht="12.75" customHeight="1" x14ac:dyDescent="0.2"/>
    <row r="1659" ht="12.75" customHeight="1" x14ac:dyDescent="0.2"/>
    <row r="1660" ht="12.75" customHeight="1" x14ac:dyDescent="0.2"/>
    <row r="1661" ht="12.75" customHeight="1" x14ac:dyDescent="0.2"/>
    <row r="1662" ht="12.75" customHeight="1" x14ac:dyDescent="0.2"/>
    <row r="1664" ht="12.75" customHeight="1" x14ac:dyDescent="0.2"/>
    <row r="1666" ht="12.75" customHeight="1" x14ac:dyDescent="0.2"/>
    <row r="1672" ht="12.75" customHeight="1" x14ac:dyDescent="0.2"/>
    <row r="1673" ht="12.75" customHeight="1" x14ac:dyDescent="0.2"/>
    <row r="1674" ht="12.75" customHeight="1" x14ac:dyDescent="0.2"/>
    <row r="1675" ht="12.75" customHeight="1" x14ac:dyDescent="0.2"/>
    <row r="1743" ht="12.75" customHeight="1" x14ac:dyDescent="0.2"/>
    <row r="1744" ht="12.75" customHeight="1" x14ac:dyDescent="0.2"/>
    <row r="1746" ht="12.75" customHeight="1" x14ac:dyDescent="0.2"/>
    <row r="1747" ht="12.75" customHeight="1" x14ac:dyDescent="0.2"/>
    <row r="1748" ht="12.75" customHeight="1" x14ac:dyDescent="0.2"/>
    <row r="1749" ht="12.75" customHeight="1" x14ac:dyDescent="0.2"/>
    <row r="1751" ht="12.75" customHeight="1" x14ac:dyDescent="0.2"/>
    <row r="1753" ht="12.75" customHeight="1" x14ac:dyDescent="0.2"/>
    <row r="1759" ht="12.75" customHeight="1" x14ac:dyDescent="0.2"/>
    <row r="1760" ht="12.75" customHeight="1" x14ac:dyDescent="0.2"/>
    <row r="1761" ht="12.75" customHeight="1" x14ac:dyDescent="0.2"/>
    <row r="1762" ht="12.75" customHeight="1" x14ac:dyDescent="0.2"/>
    <row r="1829" ht="12.75" customHeight="1" x14ac:dyDescent="0.2"/>
    <row r="1830" ht="12.75" customHeight="1" x14ac:dyDescent="0.2"/>
    <row r="1832" ht="12.75" customHeight="1" x14ac:dyDescent="0.2"/>
    <row r="1833" ht="12.75" customHeight="1" x14ac:dyDescent="0.2"/>
    <row r="1834" ht="12.75" customHeight="1" x14ac:dyDescent="0.2"/>
    <row r="1835" ht="12.75" customHeight="1" x14ac:dyDescent="0.2"/>
    <row r="1837" ht="12.75" customHeight="1" x14ac:dyDescent="0.2"/>
    <row r="1839" ht="12.75" customHeight="1" x14ac:dyDescent="0.2"/>
    <row r="1845" ht="12.75" customHeight="1" x14ac:dyDescent="0.2"/>
    <row r="1846" ht="12.75" customHeight="1" x14ac:dyDescent="0.2"/>
    <row r="1847" ht="12.75" customHeight="1" x14ac:dyDescent="0.2"/>
    <row r="1848" ht="12.75" customHeight="1" x14ac:dyDescent="0.2"/>
    <row r="1916" ht="12.75" customHeight="1" x14ac:dyDescent="0.2"/>
    <row r="1917" ht="12.75" customHeight="1" x14ac:dyDescent="0.2"/>
    <row r="1919" ht="12.75" customHeight="1" x14ac:dyDescent="0.2"/>
    <row r="1920" ht="12.75" customHeight="1" x14ac:dyDescent="0.2"/>
    <row r="1921" ht="12.75" customHeight="1" x14ac:dyDescent="0.2"/>
    <row r="1922" ht="12.75" customHeight="1" x14ac:dyDescent="0.2"/>
    <row r="1924" ht="12.75" customHeight="1" x14ac:dyDescent="0.2"/>
    <row r="1926" ht="12.75" customHeight="1" x14ac:dyDescent="0.2"/>
    <row r="1932" ht="12.75" customHeight="1" x14ac:dyDescent="0.2"/>
    <row r="1933" ht="12.75" customHeight="1" x14ac:dyDescent="0.2"/>
    <row r="1934" ht="12.75" customHeight="1" x14ac:dyDescent="0.2"/>
    <row r="1935" ht="12.75" customHeight="1" x14ac:dyDescent="0.2"/>
    <row r="2002" ht="12.75" customHeight="1" x14ac:dyDescent="0.2"/>
    <row r="2003" ht="12.75" customHeight="1" x14ac:dyDescent="0.2"/>
    <row r="2005" ht="12.75" customHeight="1" x14ac:dyDescent="0.2"/>
    <row r="2006" ht="12.75" customHeight="1" x14ac:dyDescent="0.2"/>
    <row r="2007" ht="12.75" customHeight="1" x14ac:dyDescent="0.2"/>
    <row r="2008" ht="12.75" customHeight="1" x14ac:dyDescent="0.2"/>
    <row r="2010" ht="12.75" customHeight="1" x14ac:dyDescent="0.2"/>
    <row r="2012" ht="12.75" customHeight="1" x14ac:dyDescent="0.2"/>
    <row r="2018" ht="12.75" customHeight="1" x14ac:dyDescent="0.2"/>
    <row r="2019" ht="12.75" customHeight="1" x14ac:dyDescent="0.2"/>
    <row r="2020" ht="12.75" customHeight="1" x14ac:dyDescent="0.2"/>
    <row r="2021" ht="12.75" customHeight="1" x14ac:dyDescent="0.2"/>
    <row r="2089" ht="12.75" customHeight="1" x14ac:dyDescent="0.2"/>
    <row r="2090" ht="12.75" customHeight="1" x14ac:dyDescent="0.2"/>
    <row r="2092" ht="12.75" customHeight="1" x14ac:dyDescent="0.2"/>
    <row r="2093" ht="12.75" customHeight="1" x14ac:dyDescent="0.2"/>
    <row r="2094" ht="12.75" customHeight="1" x14ac:dyDescent="0.2"/>
    <row r="2095" ht="12.75" customHeight="1" x14ac:dyDescent="0.2"/>
    <row r="2097" ht="12.75" customHeight="1" x14ac:dyDescent="0.2"/>
    <row r="2099" ht="12.75" customHeight="1" x14ac:dyDescent="0.2"/>
    <row r="2105" ht="12.75" customHeight="1" x14ac:dyDescent="0.2"/>
    <row r="2106" ht="12.75" customHeight="1" x14ac:dyDescent="0.2"/>
    <row r="2107" ht="12.75" customHeight="1" x14ac:dyDescent="0.2"/>
    <row r="2108" ht="12.75" customHeight="1" x14ac:dyDescent="0.2"/>
    <row r="2175" ht="12.75" customHeight="1" x14ac:dyDescent="0.2"/>
    <row r="2176" ht="12.75" customHeight="1" x14ac:dyDescent="0.2"/>
    <row r="2178" ht="12.75" customHeight="1" x14ac:dyDescent="0.2"/>
    <row r="2179" ht="12.75" customHeight="1" x14ac:dyDescent="0.2"/>
    <row r="2180" ht="12.75" customHeight="1" x14ac:dyDescent="0.2"/>
    <row r="2181" ht="12.75" customHeight="1" x14ac:dyDescent="0.2"/>
    <row r="2183" ht="12.75" customHeight="1" x14ac:dyDescent="0.2"/>
    <row r="2185" ht="12.75" customHeight="1" x14ac:dyDescent="0.2"/>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DNVT47QTA7NQ-161-214205</_dlc_DocId>
    <_dlc_DocIdUrl xmlns="b7635ab0-52e7-4e33-aa76-893cd120ef45">
      <Url>https://sharepoint.aemcorp.com/ed/etss/_layouts/DocIdRedir.aspx?ID=DNVT47QTA7NQ-161-214205</Url>
      <Description>DNVT47QTA7NQ-161-214205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3" ma:contentTypeDescription="Create a new document." ma:contentTypeScope="" ma:versionID="3053004857bd45a06ec36552e799a742">
  <xsd:schema xmlns:xsd="http://www.w3.org/2001/XMLSchema" xmlns:xs="http://www.w3.org/2001/XMLSchema" xmlns:p="http://schemas.microsoft.com/office/2006/metadata/properties" xmlns:ns2="b7635ab0-52e7-4e33-aa76-893cd120ef45" targetNamespace="http://schemas.microsoft.com/office/2006/metadata/properties" ma:root="true" ma:fieldsID="2d292a8e1733e0338ba4b97debeaa755"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AC293F-87C5-43A0-AB28-3654DF5E8D45}"/>
</file>

<file path=customXml/itemProps2.xml><?xml version="1.0" encoding="utf-8"?>
<ds:datastoreItem xmlns:ds="http://schemas.openxmlformats.org/officeDocument/2006/customXml" ds:itemID="{DB50DB1C-4316-475B-9465-F8310CFA5147}"/>
</file>

<file path=customXml/itemProps3.xml><?xml version="1.0" encoding="utf-8"?>
<ds:datastoreItem xmlns:ds="http://schemas.openxmlformats.org/officeDocument/2006/customXml" ds:itemID="{F2AD8358-F932-4E0C-8483-E1D30236A9DB}"/>
</file>

<file path=customXml/itemProps4.xml><?xml version="1.0" encoding="utf-8"?>
<ds:datastoreItem xmlns:ds="http://schemas.openxmlformats.org/officeDocument/2006/customXml" ds:itemID="{7A0E2A2E-CBEC-49F1-A3D9-7EC9BC8F85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36</vt:i4>
      </vt:variant>
    </vt:vector>
  </HeadingPairs>
  <TitlesOfParts>
    <vt:vector size="51" baseType="lpstr">
      <vt:lpstr>AM_N</vt:lpstr>
      <vt:lpstr>AM_P</vt:lpstr>
      <vt:lpstr>AS_N</vt:lpstr>
      <vt:lpstr>AS_P</vt:lpstr>
      <vt:lpstr>BL_N</vt:lpstr>
      <vt:lpstr>BL_P</vt:lpstr>
      <vt:lpstr>HI_N</vt:lpstr>
      <vt:lpstr>HI_P</vt:lpstr>
      <vt:lpstr>MU_N</vt:lpstr>
      <vt:lpstr>MU_P</vt:lpstr>
      <vt:lpstr>PI_N</vt:lpstr>
      <vt:lpstr>PI_P</vt:lpstr>
      <vt:lpstr>WH_N</vt:lpstr>
      <vt:lpstr>WH_P</vt:lpstr>
      <vt:lpstr>Compatibility Report</vt:lpstr>
      <vt:lpstr>AM_N!data</vt:lpstr>
      <vt:lpstr>AS_N!data</vt:lpstr>
      <vt:lpstr>BL_N!data</vt:lpstr>
      <vt:lpstr>data</vt:lpstr>
      <vt:lpstr>AM_N!foot</vt:lpstr>
      <vt:lpstr>AM_P!foot</vt:lpstr>
      <vt:lpstr>AS_N!foot</vt:lpstr>
      <vt:lpstr>AS_P!foot</vt:lpstr>
      <vt:lpstr>BL_N!foot</vt:lpstr>
      <vt:lpstr>BL_P!foot</vt:lpstr>
      <vt:lpstr>HI_P!foot</vt:lpstr>
      <vt:lpstr>foot</vt:lpstr>
      <vt:lpstr>AM_N!Print_Area</vt:lpstr>
      <vt:lpstr>AM_P!Print_Area</vt:lpstr>
      <vt:lpstr>AS_N!Print_Area</vt:lpstr>
      <vt:lpstr>AS_P!Print_Area</vt:lpstr>
      <vt:lpstr>BL_N!Print_Area</vt:lpstr>
      <vt:lpstr>BL_P!Print_Area</vt:lpstr>
      <vt:lpstr>HI_N!Print_Area</vt:lpstr>
      <vt:lpstr>HI_P!Print_Area</vt:lpstr>
      <vt:lpstr>AM_N!Print_Titles</vt:lpstr>
      <vt:lpstr>AM_P!Print_Titles</vt:lpstr>
      <vt:lpstr>AS_N!Print_Titles</vt:lpstr>
      <vt:lpstr>AS_P!Print_Titles</vt:lpstr>
      <vt:lpstr>BL_N!Print_Titles</vt:lpstr>
      <vt:lpstr>BL_P!Print_Titles</vt:lpstr>
      <vt:lpstr>HI_N!Print_Titles</vt:lpstr>
      <vt:lpstr>HI_P!Print_Titles</vt:lpstr>
      <vt:lpstr>AM_N!title</vt:lpstr>
      <vt:lpstr>AM_P!title</vt:lpstr>
      <vt:lpstr>AS_N!title</vt:lpstr>
      <vt:lpstr>AS_P!title</vt:lpstr>
      <vt:lpstr>BL_N!title</vt:lpstr>
      <vt:lpstr>BL_P!title</vt:lpstr>
      <vt:lpstr>HI_P!title</vt:lpstr>
      <vt:lpstr>title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Matthew J</dc:creator>
  <cp:lastModifiedBy>U.S. Department of Education</cp:lastModifiedBy>
  <cp:lastPrinted>2007-09-21T18:28:42Z</cp:lastPrinted>
  <dcterms:created xsi:type="dcterms:W3CDTF">2003-07-25T19:12:38Z</dcterms:created>
  <dcterms:modified xsi:type="dcterms:W3CDTF">2015-12-18T16:47:19Z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499ecb2a-0935-4e6b-a873-2d3abb51bd46</vt:lpwstr>
  </property>
</Properties>
</file>