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harepoint.aemcorp.com/ed/etss/Shared Documents/12 - IDEA/08 Static Tables/02 Development/Part B Dispute Resolution SY 2013-14/"/>
    </mc:Choice>
  </mc:AlternateContent>
  <bookViews>
    <workbookView xWindow="90" yWindow="5610" windowWidth="20850" windowHeight="5985"/>
  </bookViews>
  <sheets>
    <sheet name="HEARINGS" sheetId="2" r:id="rId1"/>
  </sheets>
  <definedNames>
    <definedName name="data">HEARINGS!$B$11:$G$71</definedName>
    <definedName name="date_range">HEARINGS!$A$4:$A$5</definedName>
    <definedName name="foot">HEARINGS!$72:$77</definedName>
    <definedName name="IDX" localSheetId="0">HEARINGS!#REF!</definedName>
    <definedName name="_xlnm.Print_Area" localSheetId="0">HEARINGS!$A$4:$G$77</definedName>
    <definedName name="_xlnm.Print_Titles" localSheetId="0">HEARINGS!$7:$10</definedName>
    <definedName name="title">HEARINGS!$7:$8</definedName>
  </definedNames>
  <calcPr calcId="152511"/>
</workbook>
</file>

<file path=xl/calcChain.xml><?xml version="1.0" encoding="utf-8"?>
<calcChain xmlns="http://schemas.openxmlformats.org/spreadsheetml/2006/main">
  <c r="E14" i="2" l="1"/>
  <c r="E15" i="2"/>
  <c r="E17" i="2"/>
  <c r="E18" i="2"/>
  <c r="E19" i="2"/>
  <c r="E21" i="2"/>
  <c r="E23" i="2"/>
  <c r="E24" i="2"/>
  <c r="E26" i="2"/>
  <c r="E28" i="2"/>
  <c r="E29" i="2"/>
  <c r="E30" i="2"/>
  <c r="E31" i="2"/>
  <c r="E35" i="2"/>
  <c r="E36" i="2"/>
  <c r="E37" i="2"/>
  <c r="E38" i="2"/>
  <c r="E40" i="2"/>
  <c r="E41" i="2"/>
  <c r="E44" i="2"/>
  <c r="E45" i="2"/>
  <c r="E46" i="2"/>
  <c r="E47" i="2"/>
  <c r="E51" i="2"/>
  <c r="E52" i="2"/>
  <c r="E53" i="2"/>
  <c r="E54" i="2"/>
  <c r="E55" i="2"/>
  <c r="E58" i="2"/>
  <c r="E59" i="2"/>
  <c r="E60" i="2"/>
  <c r="E61" i="2"/>
  <c r="E62" i="2"/>
  <c r="E63" i="2"/>
  <c r="E64" i="2"/>
  <c r="E66" i="2"/>
  <c r="E67" i="2"/>
  <c r="E68" i="2"/>
  <c r="E69" i="2"/>
  <c r="E71" i="2"/>
  <c r="E11" i="2"/>
</calcChain>
</file>

<file path=xl/sharedStrings.xml><?xml version="1.0" encoding="utf-8"?>
<sst xmlns="http://schemas.openxmlformats.org/spreadsheetml/2006/main" count="82" uniqueCount="82">
  <si>
    <t>State</t>
  </si>
  <si>
    <t>Revised</t>
  </si>
  <si>
    <t>Table Identifier</t>
  </si>
  <si>
    <t>School Year</t>
  </si>
  <si>
    <t>Collection</t>
  </si>
  <si>
    <t>Part B Dispute Resolution</t>
  </si>
  <si>
    <t>Developed</t>
  </si>
  <si>
    <t>bdispres_3</t>
  </si>
  <si>
    <t>Note: Additional collection information and data available at http://www2.ed.gov/programs/osepidea/618-data/index.html</t>
  </si>
  <si>
    <t>2013-14</t>
  </si>
  <si>
    <t>N/A</t>
  </si>
  <si>
    <t>US, Outlying Areas, and Freely Associated States</t>
  </si>
  <si>
    <r>
      <t>Source: U.S. Department of Education, ED</t>
    </r>
    <r>
      <rPr>
        <i/>
        <sz val="10"/>
        <rFont val="Arial"/>
        <family val="2"/>
      </rPr>
      <t>Facts</t>
    </r>
    <r>
      <rPr>
        <sz val="10"/>
        <rFont val="Arial"/>
        <family val="2"/>
      </rPr>
      <t xml:space="preserve"> Metadata and Process System (E</t>
    </r>
    <r>
      <rPr>
        <i/>
        <sz val="10"/>
        <rFont val="Arial"/>
        <family val="2"/>
      </rPr>
      <t>MAPS</t>
    </r>
    <r>
      <rPr>
        <sz val="10"/>
        <rFont val="Arial"/>
        <family val="2"/>
      </rPr>
      <t>): “IDEA Part B Dispute Resolution Survey,” 2013–14. Data extracted as of June 4, 2015.</t>
    </r>
  </si>
  <si>
    <t>-      Data not available
x     Data suppressed due to small cell size
*      Data flagged due to questionable data quality</t>
  </si>
  <si>
    <t>¹Percent = Sum of the number of decisions within timeline and the number of decisions within extended timeline divided by number of due process complaints resulting in hearings (fully adjudicated), multiplied by 100.</t>
  </si>
  <si>
    <t>Hearings (fully adjudicated) through dispute resolution procedures for children ages 3 through 21 served under IDEA, Part B, by case status and state: 2013-14</t>
  </si>
  <si>
    <t>Number of due process complaints resulting in hearings (fully adjudicated)</t>
  </si>
  <si>
    <t>Number of decisions within timeline</t>
  </si>
  <si>
    <t>Number of decisions within extended timeline</t>
  </si>
  <si>
    <r>
      <t>Percent of hearing decisions within timelines</t>
    </r>
    <r>
      <rPr>
        <b/>
        <vertAlign val="superscript"/>
        <sz val="10"/>
        <rFont val="Arial"/>
        <family val="2"/>
      </rPr>
      <t>1</t>
    </r>
  </si>
  <si>
    <t>Number of due process complaints pending</t>
  </si>
  <si>
    <t>Number of due process complaints withdrawn or dismissed</t>
  </si>
  <si>
    <t>Alabama</t>
  </si>
  <si>
    <t>Alaska</t>
  </si>
  <si>
    <t>American Samoa</t>
  </si>
  <si>
    <t>Arizona</t>
  </si>
  <si>
    <t>Arkansas</t>
  </si>
  <si>
    <t>Bureau of Indian Education</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</si>
  <si>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</si>
  <si>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</si>
  <si>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</si>
  <si>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</si>
  <si>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</si>
  <si>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</si>
  <si>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</si>
  <si>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</si>
  <si>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</si>
  <si>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</si>
  <si>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</si>
  <si>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</si>
  <si>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</si>
  <si>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</si>
  <si>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</si>
  <si>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</si>
  <si>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</si>
  <si>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</si>
  <si>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</si>
  <si>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</si>
  <si>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</si>
  <si>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</si>
  <si>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</si>
  <si>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</si>
  <si>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</si>
  <si>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</si>
  <si>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</si>
  <si>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</si>
  <si>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</si>
  <si>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</si>
  <si>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</si>
  <si>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</si>
  <si>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</si>
  <si>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t>
  </si>
  <si>
    <t>Ohio</t>
  </si>
  <si>
    <t>Oklahoma</t>
  </si>
  <si>
    <t>Oregon</t>
  </si>
  <si>
    <t>Pennsylvania</t>
  </si>
  <si>
    <t>Puerto Rico</t>
  </si>
  <si>
    <t>Republic of Palau</t>
  </si>
  <si>
    <t>Republic of the Marshall Islands</t>
  </si>
  <si>
    <t>Rhode Island</t>
  </si>
  <si>
    <t>South Carolina</t>
  </si>
  <si>
    <t>South Dakota</t>
  </si>
  <si>
    <t>Tennessee</t>
  </si>
  <si>
    <t>Texas</t>
  </si>
  <si>
    <t>Utah</t>
  </si>
  <si>
    <t>Vermont</t>
  </si>
  <si>
    <t>Virgin Islands</t>
  </si>
  <si>
    <t>Virginia</t>
  </si>
  <si>
    <t>Washington</t>
  </si>
  <si>
    <t>West Virginia</t>
  </si>
  <si>
    <t>Wisconsin</t>
  </si>
  <si>
    <t>Wyoming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</si>
</sst>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name val="Arial"/>
      <family val="2"/>
    </font>
    <font>
      <b/>
      <sz val="10"/>
      <name val="Arial"/>
      <family val="2"/>
    </font>
    <font>
      <b/>
      <vertAlign val="superscript"/>
      <sz val="10"/>
      <name val="Arial"/>
      <family val="2"/>
    </font>
    <font>
      <i/>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Border="1" applyAlignment="1"/>
    <xf numFmtId="14" fontId="1" fillId="0" borderId="0" xfId="0" applyNumberFormat="1"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1" fillId="0" borderId="0" xfId="0" applyFont="1" applyBorder="1" applyAlignment="1">
      <alignment vertical="top" wrapText="1"/>
    </xf>
    <xf numFmtId="0" fontId="2" fillId="0" borderId="0" xfId="0" applyFont="1" applyBorder="1" applyAlignment="1">
      <alignment horizontal="left" vertical="top"/>
    </xf>
    <xf numFmtId="0" fontId="1" fillId="0" borderId="0" xfId="0" applyFont="1" applyBorder="1" applyAlignment="1">
      <alignment wrapText="1"/>
    </xf>
    <xf numFmtId="0" fontId="1" fillId="0" borderId="0" xfId="0" applyFont="1" applyBorder="1" applyAlignment="1">
      <alignment horizontal="left" wrapText="1"/>
    </xf>
    <xf numFmtId="0" fontId="1" fillId="0" borderId="0" xfId="0" quotePrefix="1" applyFont="1" applyBorder="1" applyAlignment="1">
      <alignment wrapText="1"/>
    </xf>
    <xf numFmtId="0" fontId="0" fillId="0" borderId="0" xfId="0" applyBorder="1" applyAlignment="1">
      <alignment horizontal="left" vertical="top"/>
    </xf>
    <xf numFmtId="0" fontId="0" fillId="0" borderId="0" xfId="0" applyBorder="1" applyAlignment="1">
      <alignment horizontal="right" vertical="top"/>
    </xf>
    <xf numFmtId="2" fontId="0" fillId="0" borderId="0" xfId="0" applyNumberFormat="1" applyFont="1" applyBorder="1" applyAlignment="1">
      <alignment horizontal="right" vertical="top"/>
    </xf>
    <xf numFmtId="3" fontId="0" fillId="0" borderId="0" xfId="0" applyNumberFormat="1" applyBorder="1" applyAlignment="1">
      <alignment horizontal="right" vertical="top"/>
    </xf>
  </cellXfs>
  <cellStyles count="1">
    <cellStyle name="Normal" xfId="0" builtinId="0"/>
  </cellStyles>
  <dxfs count="10">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10:G71" totalsRowShown="0" headerRowDxfId="9" dataDxfId="8" tableBorderDxfId="7">
  <tableColumns count="7">
    <tableColumn id="1" name="State" dataDxfId="6"/>
    <tableColumn id="2" name="Number of due process complaints resulting in hearings (fully adjudicated)" dataDxfId="5"/>
    <tableColumn id="3" name="Number of decisions within timeline" dataDxfId="4"/>
    <tableColumn id="4" name="Number of decisions within extended timeline" dataDxfId="3"/>
    <tableColumn id="5" name="Percent of hearing decisions within timelines1" dataDxfId="2"/>
    <tableColumn id="10" name="Number of due process complaints pending" dataDxfId="1"/>
    <tableColumn id="6" name="Number of due process complaints withdrawn or dismissed" dataDxfId="0"/>
  </tableColumns>
  <tableStyleInfo name="TableStyleLight1" showFirstColumn="0" showLastColumn="0" showRowStripes="1" showColumnStripes="0"/>
  <extLst>
    <ext xmlns:x14="http://schemas.microsoft.com/office/spreadsheetml/2009/9/main" uri="{504A1905-F514-4f6f-8877-14C23A59335A}">
      <x14:table altText="Hearings" altTextSummary="Hearings (fully adjudicated) through dispute resolution procedures for children ages 3 through 21 served under IDEA, Part B, by case status and state: 2013-1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tabSelected="1" zoomScaleNormal="100" workbookViewId="0">
      <pane ySplit="10" topLeftCell="A11" activePane="bottomLeft" state="frozen"/>
      <selection pane="bottomLeft" activeCell="A10" sqref="A10"/>
    </sheetView>
  </sheetViews>
  <sheetFormatPr defaultRowHeight="12.75" x14ac:dyDescent="0.2"/>
  <cols>
    <col min="1" max="1" width="60.7109375" style="1" customWidth="1"/>
    <col min="2" max="7" width="20.7109375" style="1" customWidth="1"/>
    <col min="8" max="16384" width="9.140625" style="1"/>
  </cols>
  <sheetData>
    <row r="1" spans="1:7" x14ac:dyDescent="0.2">
      <c r="A1" s="1" t="s">
        <v>2</v>
      </c>
      <c r="B1" s="1" t="s">
        <v>7</v>
      </c>
    </row>
    <row r="2" spans="1:7" x14ac:dyDescent="0.2">
      <c r="A2" s="1" t="s">
        <v>3</v>
      </c>
      <c r="B2" s="1" t="s">
        <v>9</v>
      </c>
    </row>
    <row r="3" spans="1:7" x14ac:dyDescent="0.2">
      <c r="A3" s="1" t="s">
        <v>4</v>
      </c>
      <c r="B3" s="1" t="s">
        <v>5</v>
      </c>
    </row>
    <row r="4" spans="1:7" x14ac:dyDescent="0.2">
      <c r="A4" s="1" t="s">
        <v>6</v>
      </c>
      <c r="B4" s="2">
        <v>42309</v>
      </c>
    </row>
    <row r="5" spans="1:7" x14ac:dyDescent="0.2">
      <c r="A5" s="1" t="s">
        <v>1</v>
      </c>
      <c r="B5" s="1" t="s">
        <v>10</v>
      </c>
    </row>
    <row r="7" spans="1:7" x14ac:dyDescent="0.2">
      <c r="A7" s="3" t="s">
        <v>15</v>
      </c>
      <c r="B7" s="4"/>
      <c r="C7" s="4"/>
      <c r="D7" s="4"/>
      <c r="E7" s="4"/>
      <c r="F7" s="4"/>
      <c r="G7" s="4"/>
    </row>
    <row r="8" spans="1:7" x14ac:dyDescent="0.2">
      <c r="A8" s="3"/>
      <c r="B8" s="4"/>
      <c r="C8" s="4"/>
      <c r="D8" s="4"/>
      <c r="E8" s="4"/>
      <c r="F8" s="4"/>
      <c r="G8" s="4"/>
    </row>
    <row r="9" spans="1:7" hidden="1" x14ac:dyDescent="0.2">
      <c r="A9" s="3"/>
      <c r="B9" s="4"/>
      <c r="C9" s="4"/>
      <c r="D9" s="4"/>
      <c r="E9" s="4"/>
      <c r="F9" s="4"/>
      <c r="G9" s="4"/>
    </row>
    <row r="10" spans="1:7" ht="51" x14ac:dyDescent="0.2">
      <c r="A10" s="7" t="s">
        <v>0</v>
      </c>
      <c r="B10" s="5" t="s">
        <v>16</v>
      </c>
      <c r="C10" s="5" t="s">
        <v>17</v>
      </c>
      <c r="D10" s="5" t="s">
        <v>18</v>
      </c>
      <c r="E10" s="5" t="s">
        <v>19</v>
      </c>
      <c r="F10" s="5" t="s">
        <v>20</v>
      </c>
      <c r="G10" s="5" t="s">
        <v>21</v>
      </c>
    </row>
    <row r="11" spans="1:7" ht="15" customHeight="1" x14ac:dyDescent="0.2">
      <c r="A11" s="11" t="s">
        <v>22</v>
      </c>
      <c r="B11" s="12">
        <v>6</v>
      </c>
      <c r="C11" s="12">
        <v>0</v>
      </c>
      <c r="D11" s="12">
        <v>6</v>
      </c>
      <c r="E11" s="13">
        <f>((Table1[[#This Row],[Number of decisions within timeline]]+Table1[[#This Row],[Number of decisions within extended timeline]])/Table1[[#This Row],[Number of due process complaints resulting in hearings (fully adjudicated)]])*100</f>
        <v>100</v>
      </c>
      <c r="F11" s="12">
        <v>44</v>
      </c>
      <c r="G11" s="12">
        <v>134</v>
      </c>
    </row>
    <row r="12" spans="1:7" ht="15" customHeight="1" x14ac:dyDescent="0.2">
      <c r="A12" s="11" t="s">
        <v>23</v>
      </c>
      <c r="B12" s="12">
        <v>0</v>
      </c>
      <c r="C12" s="12">
        <v>0</v>
      </c>
      <c r="D12" s="12">
        <v>0</v>
      </c>
      <c r="E12" s="13">
        <v>0</v>
      </c>
      <c r="F12" s="12">
        <v>0</v>
      </c>
      <c r="G12" s="12">
        <v>3</v>
      </c>
    </row>
    <row r="13" spans="1:7" ht="15" customHeight="1" x14ac:dyDescent="0.2">
      <c r="A13" s="11" t="s">
        <v>24</v>
      </c>
      <c r="B13" s="12">
        <v>0</v>
      </c>
      <c r="C13" s="12">
        <v>0</v>
      </c>
      <c r="D13" s="12">
        <v>0</v>
      </c>
      <c r="E13" s="13">
        <v>0</v>
      </c>
      <c r="F13" s="12">
        <v>0</v>
      </c>
      <c r="G13" s="12">
        <v>0</v>
      </c>
    </row>
    <row r="14" spans="1:7" ht="15" customHeight="1" x14ac:dyDescent="0.2">
      <c r="A14" s="11" t="s">
        <v>25</v>
      </c>
      <c r="B14" s="12">
        <v>1</v>
      </c>
      <c r="C14" s="12">
        <v>0</v>
      </c>
      <c r="D14" s="12">
        <v>1</v>
      </c>
      <c r="E14" s="13">
        <f>((Table1[[#This Row],[Number of decisions within timeline]]+Table1[[#This Row],[Number of decisions within extended timeline]])/Table1[[#This Row],[Number of due process complaints resulting in hearings (fully adjudicated)]])*100</f>
        <v>100</v>
      </c>
      <c r="F14" s="12">
        <v>13</v>
      </c>
      <c r="G14" s="12">
        <v>52</v>
      </c>
    </row>
    <row r="15" spans="1:7" ht="15" customHeight="1" x14ac:dyDescent="0.2">
      <c r="A15" s="11" t="s">
        <v>26</v>
      </c>
      <c r="B15" s="12">
        <v>4</v>
      </c>
      <c r="C15" s="12">
        <v>4</v>
      </c>
      <c r="D15" s="12">
        <v>0</v>
      </c>
      <c r="E15" s="13">
        <f>((Table1[[#This Row],[Number of decisions within timeline]]+Table1[[#This Row],[Number of decisions within extended timeline]])/Table1[[#This Row],[Number of due process complaints resulting in hearings (fully adjudicated)]])*100</f>
        <v>100</v>
      </c>
      <c r="F15" s="12">
        <v>2</v>
      </c>
      <c r="G15" s="12">
        <v>40</v>
      </c>
    </row>
    <row r="16" spans="1:7" ht="15" customHeight="1" x14ac:dyDescent="0.2">
      <c r="A16" s="11" t="s">
        <v>27</v>
      </c>
      <c r="B16" s="12">
        <v>0</v>
      </c>
      <c r="C16" s="12">
        <v>0</v>
      </c>
      <c r="D16" s="12">
        <v>0</v>
      </c>
      <c r="E16" s="13">
        <v>0</v>
      </c>
      <c r="F16" s="12">
        <v>0</v>
      </c>
      <c r="G16" s="12">
        <v>5</v>
      </c>
    </row>
    <row r="17" spans="1:7" ht="15" customHeight="1" x14ac:dyDescent="0.2">
      <c r="A17" s="11" t="s">
        <v>28</v>
      </c>
      <c r="B17" s="12">
        <v>121</v>
      </c>
      <c r="C17" s="12">
        <v>15</v>
      </c>
      <c r="D17" s="12">
        <v>106</v>
      </c>
      <c r="E17" s="13">
        <f>((Table1[[#This Row],[Number of decisions within timeline]]+Table1[[#This Row],[Number of decisions within extended timeline]])/Table1[[#This Row],[Number of due process complaints resulting in hearings (fully adjudicated)]])*100</f>
        <v>100</v>
      </c>
      <c r="F17" s="12">
        <v>803</v>
      </c>
      <c r="G17" s="14">
        <v>2462</v>
      </c>
    </row>
    <row r="18" spans="1:7" ht="15" customHeight="1" x14ac:dyDescent="0.2">
      <c r="A18" s="11" t="s">
        <v>29</v>
      </c>
      <c r="B18" s="12">
        <v>2</v>
      </c>
      <c r="C18" s="12">
        <v>0</v>
      </c>
      <c r="D18" s="12">
        <v>2</v>
      </c>
      <c r="E18" s="13">
        <f>((Table1[[#This Row],[Number of decisions within timeline]]+Table1[[#This Row],[Number of decisions within extended timeline]])/Table1[[#This Row],[Number of due process complaints resulting in hearings (fully adjudicated)]])*100</f>
        <v>100</v>
      </c>
      <c r="F18" s="12">
        <v>4</v>
      </c>
      <c r="G18" s="12">
        <v>16</v>
      </c>
    </row>
    <row r="19" spans="1:7" ht="15" customHeight="1" x14ac:dyDescent="0.2">
      <c r="A19" s="11" t="s">
        <v>30</v>
      </c>
      <c r="B19" s="12">
        <v>10</v>
      </c>
      <c r="C19" s="12">
        <v>4</v>
      </c>
      <c r="D19" s="12">
        <v>6</v>
      </c>
      <c r="E19" s="13">
        <f>((Table1[[#This Row],[Number of decisions within timeline]]+Table1[[#This Row],[Number of decisions within extended timeline]])/Table1[[#This Row],[Number of due process complaints resulting in hearings (fully adjudicated)]])*100</f>
        <v>100</v>
      </c>
      <c r="F19" s="12">
        <v>50</v>
      </c>
      <c r="G19" s="12">
        <v>177</v>
      </c>
    </row>
    <row r="20" spans="1:7" ht="15" customHeight="1" x14ac:dyDescent="0.2">
      <c r="A20" s="11" t="s">
        <v>31</v>
      </c>
      <c r="B20" s="12">
        <v>0</v>
      </c>
      <c r="C20" s="12">
        <v>0</v>
      </c>
      <c r="D20" s="12">
        <v>0</v>
      </c>
      <c r="E20" s="13">
        <v>0</v>
      </c>
      <c r="F20" s="12">
        <v>0</v>
      </c>
      <c r="G20" s="12">
        <v>19</v>
      </c>
    </row>
    <row r="21" spans="1:7" ht="15" customHeight="1" x14ac:dyDescent="0.2">
      <c r="A21" s="11" t="s">
        <v>32</v>
      </c>
      <c r="B21" s="12">
        <v>245</v>
      </c>
      <c r="C21" s="12">
        <v>191</v>
      </c>
      <c r="D21" s="12">
        <v>54</v>
      </c>
      <c r="E21" s="13">
        <f>((Table1[[#This Row],[Number of decisions within timeline]]+Table1[[#This Row],[Number of decisions within extended timeline]])/Table1[[#This Row],[Number of due process complaints resulting in hearings (fully adjudicated)]])*100</f>
        <v>100</v>
      </c>
      <c r="F21" s="12">
        <v>77</v>
      </c>
      <c r="G21" s="12">
        <v>317</v>
      </c>
    </row>
    <row r="22" spans="1:7" ht="15" customHeight="1" x14ac:dyDescent="0.2">
      <c r="A22" s="11" t="s">
        <v>33</v>
      </c>
      <c r="B22" s="12">
        <v>0</v>
      </c>
      <c r="C22" s="12">
        <v>0</v>
      </c>
      <c r="D22" s="12">
        <v>0</v>
      </c>
      <c r="E22" s="13">
        <v>0</v>
      </c>
      <c r="F22" s="12">
        <v>0</v>
      </c>
      <c r="G22" s="12">
        <v>0</v>
      </c>
    </row>
    <row r="23" spans="1:7" ht="15" customHeight="1" x14ac:dyDescent="0.2">
      <c r="A23" s="11" t="s">
        <v>34</v>
      </c>
      <c r="B23" s="12">
        <v>11</v>
      </c>
      <c r="C23" s="12">
        <v>3</v>
      </c>
      <c r="D23" s="12">
        <v>4</v>
      </c>
      <c r="E23" s="13">
        <f>((Table1[[#This Row],[Number of decisions within timeline]]+Table1[[#This Row],[Number of decisions within extended timeline]])/Table1[[#This Row],[Number of due process complaints resulting in hearings (fully adjudicated)]])*100</f>
        <v>63.636363636363633</v>
      </c>
      <c r="F23" s="12">
        <v>21</v>
      </c>
      <c r="G23" s="12">
        <v>157</v>
      </c>
    </row>
    <row r="24" spans="1:7" ht="15" customHeight="1" x14ac:dyDescent="0.2">
      <c r="A24" s="11" t="s">
        <v>35</v>
      </c>
      <c r="B24" s="12">
        <v>10</v>
      </c>
      <c r="C24" s="12">
        <v>0</v>
      </c>
      <c r="D24" s="12">
        <v>10</v>
      </c>
      <c r="E24" s="13">
        <f>((Table1[[#This Row],[Number of decisions within timeline]]+Table1[[#This Row],[Number of decisions within extended timeline]])/Table1[[#This Row],[Number of due process complaints resulting in hearings (fully adjudicated)]])*100</f>
        <v>100</v>
      </c>
      <c r="F24" s="12">
        <v>4</v>
      </c>
      <c r="G24" s="12">
        <v>94</v>
      </c>
    </row>
    <row r="25" spans="1:7" ht="15" customHeight="1" x14ac:dyDescent="0.2">
      <c r="A25" s="11" t="s">
        <v>36</v>
      </c>
      <c r="B25" s="12">
        <v>0</v>
      </c>
      <c r="C25" s="12">
        <v>0</v>
      </c>
      <c r="D25" s="12">
        <v>0</v>
      </c>
      <c r="E25" s="13">
        <v>0</v>
      </c>
      <c r="F25" s="12">
        <v>1</v>
      </c>
      <c r="G25" s="12">
        <v>1</v>
      </c>
    </row>
    <row r="26" spans="1:7" ht="15" customHeight="1" x14ac:dyDescent="0.2">
      <c r="A26" s="11" t="s">
        <v>37</v>
      </c>
      <c r="B26" s="12">
        <v>10</v>
      </c>
      <c r="C26" s="12">
        <v>0</v>
      </c>
      <c r="D26" s="12">
        <v>10</v>
      </c>
      <c r="E26" s="13">
        <f>((Table1[[#This Row],[Number of decisions within timeline]]+Table1[[#This Row],[Number of decisions within extended timeline]])/Table1[[#This Row],[Number of due process complaints resulting in hearings (fully adjudicated)]])*100</f>
        <v>100</v>
      </c>
      <c r="F26" s="12">
        <v>20</v>
      </c>
      <c r="G26" s="12">
        <v>49</v>
      </c>
    </row>
    <row r="27" spans="1:7" ht="15" customHeight="1" x14ac:dyDescent="0.2">
      <c r="A27" s="11" t="s">
        <v>38</v>
      </c>
      <c r="B27" s="12">
        <v>0</v>
      </c>
      <c r="C27" s="12">
        <v>0</v>
      </c>
      <c r="D27" s="12">
        <v>0</v>
      </c>
      <c r="E27" s="13">
        <v>0</v>
      </c>
      <c r="F27" s="12">
        <v>0</v>
      </c>
      <c r="G27" s="12">
        <v>3</v>
      </c>
    </row>
    <row r="28" spans="1:7" ht="15" customHeight="1" x14ac:dyDescent="0.2">
      <c r="A28" s="11" t="s">
        <v>39</v>
      </c>
      <c r="B28" s="12">
        <v>9</v>
      </c>
      <c r="C28" s="12">
        <v>1</v>
      </c>
      <c r="D28" s="12">
        <v>8</v>
      </c>
      <c r="E28" s="13">
        <f>((Table1[[#This Row],[Number of decisions within timeline]]+Table1[[#This Row],[Number of decisions within extended timeline]])/Table1[[#This Row],[Number of due process complaints resulting in hearings (fully adjudicated)]])*100</f>
        <v>100</v>
      </c>
      <c r="F28" s="12">
        <v>74</v>
      </c>
      <c r="G28" s="12">
        <v>213</v>
      </c>
    </row>
    <row r="29" spans="1:7" ht="15" customHeight="1" x14ac:dyDescent="0.2">
      <c r="A29" s="11" t="s">
        <v>40</v>
      </c>
      <c r="B29" s="12">
        <v>4</v>
      </c>
      <c r="C29" s="12">
        <v>0</v>
      </c>
      <c r="D29" s="12">
        <v>4</v>
      </c>
      <c r="E29" s="13">
        <f>((Table1[[#This Row],[Number of decisions within timeline]]+Table1[[#This Row],[Number of decisions within extended timeline]])/Table1[[#This Row],[Number of due process complaints resulting in hearings (fully adjudicated)]])*100</f>
        <v>100</v>
      </c>
      <c r="F29" s="12">
        <v>10</v>
      </c>
      <c r="G29" s="12">
        <v>48</v>
      </c>
    </row>
    <row r="30" spans="1:7" ht="15" customHeight="1" x14ac:dyDescent="0.2">
      <c r="A30" s="11" t="s">
        <v>41</v>
      </c>
      <c r="B30" s="12">
        <v>1</v>
      </c>
      <c r="C30" s="12">
        <v>0</v>
      </c>
      <c r="D30" s="12">
        <v>1</v>
      </c>
      <c r="E30" s="13">
        <f>((Table1[[#This Row],[Number of decisions within timeline]]+Table1[[#This Row],[Number of decisions within extended timeline]])/Table1[[#This Row],[Number of due process complaints resulting in hearings (fully adjudicated)]])*100</f>
        <v>100</v>
      </c>
      <c r="F30" s="12">
        <v>6</v>
      </c>
      <c r="G30" s="12">
        <v>8</v>
      </c>
    </row>
    <row r="31" spans="1:7" ht="15" customHeight="1" x14ac:dyDescent="0.2">
      <c r="A31" s="11" t="s">
        <v>42</v>
      </c>
      <c r="B31" s="12">
        <v>2</v>
      </c>
      <c r="C31" s="12">
        <v>2</v>
      </c>
      <c r="D31" s="12">
        <v>0</v>
      </c>
      <c r="E31" s="13">
        <f>((Table1[[#This Row],[Number of decisions within timeline]]+Table1[[#This Row],[Number of decisions within extended timeline]])/Table1[[#This Row],[Number of due process complaints resulting in hearings (fully adjudicated)]])*100</f>
        <v>100</v>
      </c>
      <c r="F31" s="12">
        <v>0</v>
      </c>
      <c r="G31" s="12">
        <v>8</v>
      </c>
    </row>
    <row r="32" spans="1:7" ht="15" customHeight="1" x14ac:dyDescent="0.2">
      <c r="A32" s="11" t="s">
        <v>43</v>
      </c>
      <c r="B32" s="12">
        <v>0</v>
      </c>
      <c r="C32" s="12">
        <v>0</v>
      </c>
      <c r="D32" s="12">
        <v>0</v>
      </c>
      <c r="E32" s="13">
        <v>0</v>
      </c>
      <c r="F32" s="12">
        <v>2</v>
      </c>
      <c r="G32" s="12">
        <v>10</v>
      </c>
    </row>
    <row r="33" spans="1:7" ht="15" customHeight="1" x14ac:dyDescent="0.2">
      <c r="A33" s="11" t="s">
        <v>44</v>
      </c>
      <c r="B33" s="12">
        <v>0</v>
      </c>
      <c r="C33" s="12">
        <v>0</v>
      </c>
      <c r="D33" s="12">
        <v>0</v>
      </c>
      <c r="E33" s="13">
        <v>0</v>
      </c>
      <c r="F33" s="12">
        <v>0</v>
      </c>
      <c r="G33" s="12">
        <v>11</v>
      </c>
    </row>
    <row r="34" spans="1:7" ht="15" customHeight="1" x14ac:dyDescent="0.2">
      <c r="A34" s="11" t="s">
        <v>45</v>
      </c>
      <c r="B34" s="12">
        <v>0</v>
      </c>
      <c r="C34" s="12">
        <v>0</v>
      </c>
      <c r="D34" s="12">
        <v>0</v>
      </c>
      <c r="E34" s="13">
        <v>0</v>
      </c>
      <c r="F34" s="12">
        <v>1</v>
      </c>
      <c r="G34" s="12">
        <v>22</v>
      </c>
    </row>
    <row r="35" spans="1:7" ht="15" customHeight="1" x14ac:dyDescent="0.2">
      <c r="A35" s="11" t="s">
        <v>46</v>
      </c>
      <c r="B35" s="12">
        <v>15</v>
      </c>
      <c r="C35" s="12">
        <v>3</v>
      </c>
      <c r="D35" s="12">
        <v>12</v>
      </c>
      <c r="E35" s="13">
        <f>((Table1[[#This Row],[Number of decisions within timeline]]+Table1[[#This Row],[Number of decisions within extended timeline]])/Table1[[#This Row],[Number of due process complaints resulting in hearings (fully adjudicated)]])*100</f>
        <v>100</v>
      </c>
      <c r="F35" s="12">
        <v>40</v>
      </c>
      <c r="G35" s="12">
        <v>169</v>
      </c>
    </row>
    <row r="36" spans="1:7" ht="15" customHeight="1" x14ac:dyDescent="0.2">
      <c r="A36" s="11" t="s">
        <v>47</v>
      </c>
      <c r="B36" s="12">
        <v>16</v>
      </c>
      <c r="C36" s="12">
        <v>0</v>
      </c>
      <c r="D36" s="12">
        <v>16</v>
      </c>
      <c r="E36" s="13">
        <f>((Table1[[#This Row],[Number of decisions within timeline]]+Table1[[#This Row],[Number of decisions within extended timeline]])/Table1[[#This Row],[Number of due process complaints resulting in hearings (fully adjudicated)]])*100</f>
        <v>100</v>
      </c>
      <c r="F36" s="12">
        <v>256</v>
      </c>
      <c r="G36" s="12">
        <v>318</v>
      </c>
    </row>
    <row r="37" spans="1:7" ht="15" customHeight="1" x14ac:dyDescent="0.2">
      <c r="A37" s="11" t="s">
        <v>48</v>
      </c>
      <c r="B37" s="12">
        <v>2</v>
      </c>
      <c r="C37" s="12">
        <v>2</v>
      </c>
      <c r="D37" s="12">
        <v>0</v>
      </c>
      <c r="E37" s="13">
        <f>((Table1[[#This Row],[Number of decisions within timeline]]+Table1[[#This Row],[Number of decisions within extended timeline]])/Table1[[#This Row],[Number of due process complaints resulting in hearings (fully adjudicated)]])*100</f>
        <v>100</v>
      </c>
      <c r="F37" s="12">
        <v>2</v>
      </c>
      <c r="G37" s="12">
        <v>52</v>
      </c>
    </row>
    <row r="38" spans="1:7" ht="15" customHeight="1" x14ac:dyDescent="0.2">
      <c r="A38" s="11" t="s">
        <v>49</v>
      </c>
      <c r="B38" s="12">
        <v>2</v>
      </c>
      <c r="C38" s="12">
        <v>1</v>
      </c>
      <c r="D38" s="12">
        <v>1</v>
      </c>
      <c r="E38" s="13">
        <f>((Table1[[#This Row],[Number of decisions within timeline]]+Table1[[#This Row],[Number of decisions within extended timeline]])/Table1[[#This Row],[Number of due process complaints resulting in hearings (fully adjudicated)]])*100</f>
        <v>100</v>
      </c>
      <c r="F38" s="12">
        <v>5</v>
      </c>
      <c r="G38" s="12">
        <v>18</v>
      </c>
    </row>
    <row r="39" spans="1:7" ht="15" customHeight="1" x14ac:dyDescent="0.2">
      <c r="A39" s="11" t="s">
        <v>50</v>
      </c>
      <c r="B39" s="12">
        <v>0</v>
      </c>
      <c r="C39" s="12">
        <v>0</v>
      </c>
      <c r="D39" s="12">
        <v>0</v>
      </c>
      <c r="E39" s="13">
        <v>0</v>
      </c>
      <c r="F39" s="12">
        <v>0</v>
      </c>
      <c r="G39" s="12">
        <v>4</v>
      </c>
    </row>
    <row r="40" spans="1:7" ht="15" customHeight="1" x14ac:dyDescent="0.2">
      <c r="A40" s="11" t="s">
        <v>51</v>
      </c>
      <c r="B40" s="12">
        <v>7</v>
      </c>
      <c r="C40" s="12">
        <v>2</v>
      </c>
      <c r="D40" s="12">
        <v>5</v>
      </c>
      <c r="E40" s="13">
        <f>((Table1[[#This Row],[Number of decisions within timeline]]+Table1[[#This Row],[Number of decisions within extended timeline]])/Table1[[#This Row],[Number of due process complaints resulting in hearings (fully adjudicated)]])*100</f>
        <v>100</v>
      </c>
      <c r="F40" s="12">
        <v>5</v>
      </c>
      <c r="G40" s="12">
        <v>52</v>
      </c>
    </row>
    <row r="41" spans="1:7" ht="15" customHeight="1" x14ac:dyDescent="0.2">
      <c r="A41" s="11" t="s">
        <v>52</v>
      </c>
      <c r="B41" s="12">
        <v>1</v>
      </c>
      <c r="C41" s="12">
        <v>0</v>
      </c>
      <c r="D41" s="12">
        <v>1</v>
      </c>
      <c r="E41" s="13">
        <f>((Table1[[#This Row],[Number of decisions within timeline]]+Table1[[#This Row],[Number of decisions within extended timeline]])/Table1[[#This Row],[Number of due process complaints resulting in hearings (fully adjudicated)]])*100</f>
        <v>100</v>
      </c>
      <c r="F41" s="12">
        <v>0</v>
      </c>
      <c r="G41" s="12">
        <v>0</v>
      </c>
    </row>
    <row r="42" spans="1:7" ht="15" customHeight="1" x14ac:dyDescent="0.2">
      <c r="A42" s="11" t="s">
        <v>53</v>
      </c>
      <c r="B42" s="12">
        <v>0</v>
      </c>
      <c r="C42" s="12">
        <v>0</v>
      </c>
      <c r="D42" s="12">
        <v>0</v>
      </c>
      <c r="E42" s="13">
        <v>0</v>
      </c>
      <c r="F42" s="12">
        <v>0</v>
      </c>
      <c r="G42" s="12">
        <v>1</v>
      </c>
    </row>
    <row r="43" spans="1:7" ht="15" customHeight="1" x14ac:dyDescent="0.2">
      <c r="A43" s="11" t="s">
        <v>54</v>
      </c>
      <c r="B43" s="12">
        <v>0</v>
      </c>
      <c r="C43" s="12">
        <v>0</v>
      </c>
      <c r="D43" s="12">
        <v>0</v>
      </c>
      <c r="E43" s="13">
        <v>0</v>
      </c>
      <c r="F43" s="12">
        <v>19</v>
      </c>
      <c r="G43" s="12">
        <v>79</v>
      </c>
    </row>
    <row r="44" spans="1:7" ht="15" customHeight="1" x14ac:dyDescent="0.2">
      <c r="A44" s="11" t="s">
        <v>55</v>
      </c>
      <c r="B44" s="12">
        <v>7</v>
      </c>
      <c r="C44" s="12">
        <v>4</v>
      </c>
      <c r="D44" s="12">
        <v>3</v>
      </c>
      <c r="E44" s="13">
        <f>((Table1[[#This Row],[Number of decisions within timeline]]+Table1[[#This Row],[Number of decisions within extended timeline]])/Table1[[#This Row],[Number of due process complaints resulting in hearings (fully adjudicated)]])*100</f>
        <v>100</v>
      </c>
      <c r="F44" s="12">
        <v>0</v>
      </c>
      <c r="G44" s="12">
        <v>26</v>
      </c>
    </row>
    <row r="45" spans="1:7" ht="15" customHeight="1" x14ac:dyDescent="0.2">
      <c r="A45" s="11" t="s">
        <v>56</v>
      </c>
      <c r="B45" s="12">
        <v>49</v>
      </c>
      <c r="C45" s="12">
        <v>41</v>
      </c>
      <c r="D45" s="12">
        <v>6</v>
      </c>
      <c r="E45" s="13">
        <f>((Table1[[#This Row],[Number of decisions within timeline]]+Table1[[#This Row],[Number of decisions within extended timeline]])/Table1[[#This Row],[Number of due process complaints resulting in hearings (fully adjudicated)]])*100</f>
        <v>95.918367346938766</v>
      </c>
      <c r="F45" s="12">
        <v>324</v>
      </c>
      <c r="G45" s="12">
        <v>658</v>
      </c>
    </row>
    <row r="46" spans="1:7" ht="15" customHeight="1" x14ac:dyDescent="0.2">
      <c r="A46" s="11" t="s">
        <v>57</v>
      </c>
      <c r="B46" s="12">
        <v>2</v>
      </c>
      <c r="C46" s="12">
        <v>0</v>
      </c>
      <c r="D46" s="12">
        <v>2</v>
      </c>
      <c r="E46" s="13">
        <f>((Table1[[#This Row],[Number of decisions within timeline]]+Table1[[#This Row],[Number of decisions within extended timeline]])/Table1[[#This Row],[Number of due process complaints resulting in hearings (fully adjudicated)]])*100</f>
        <v>100</v>
      </c>
      <c r="F46" s="12">
        <v>2</v>
      </c>
      <c r="G46" s="12">
        <v>35</v>
      </c>
    </row>
    <row r="47" spans="1:7" ht="15" customHeight="1" x14ac:dyDescent="0.2">
      <c r="A47" s="11" t="s">
        <v>58</v>
      </c>
      <c r="B47" s="12">
        <v>813</v>
      </c>
      <c r="C47" s="12">
        <v>99</v>
      </c>
      <c r="D47" s="12">
        <v>601</v>
      </c>
      <c r="E47" s="13">
        <f>((Table1[[#This Row],[Number of decisions within timeline]]+Table1[[#This Row],[Number of decisions within extended timeline]])/Table1[[#This Row],[Number of due process complaints resulting in hearings (fully adjudicated)]])*100</f>
        <v>86.100861008610082</v>
      </c>
      <c r="F47" s="14">
        <v>1726</v>
      </c>
      <c r="G47" s="14">
        <v>3878</v>
      </c>
    </row>
    <row r="48" spans="1:7" ht="15" customHeight="1" x14ac:dyDescent="0.2">
      <c r="A48" s="11" t="s">
        <v>59</v>
      </c>
      <c r="B48" s="12">
        <v>0</v>
      </c>
      <c r="C48" s="12">
        <v>0</v>
      </c>
      <c r="D48" s="12">
        <v>0</v>
      </c>
      <c r="E48" s="13">
        <v>0</v>
      </c>
      <c r="F48" s="12">
        <v>2</v>
      </c>
      <c r="G48" s="12">
        <v>34</v>
      </c>
    </row>
    <row r="49" spans="1:7" ht="15" customHeight="1" x14ac:dyDescent="0.2">
      <c r="A49" s="11" t="s">
        <v>60</v>
      </c>
      <c r="B49" s="12">
        <v>0</v>
      </c>
      <c r="C49" s="12">
        <v>0</v>
      </c>
      <c r="D49" s="12">
        <v>0</v>
      </c>
      <c r="E49" s="13">
        <v>0</v>
      </c>
      <c r="F49" s="12">
        <v>2</v>
      </c>
      <c r="G49" s="12">
        <v>2</v>
      </c>
    </row>
    <row r="50" spans="1:7" ht="15" customHeight="1" x14ac:dyDescent="0.2">
      <c r="A50" s="11" t="s">
        <v>61</v>
      </c>
      <c r="B50" s="12">
        <v>0</v>
      </c>
      <c r="C50" s="12">
        <v>0</v>
      </c>
      <c r="D50" s="12">
        <v>0</v>
      </c>
      <c r="E50" s="13">
        <v>0</v>
      </c>
      <c r="F50" s="12">
        <v>0</v>
      </c>
      <c r="G50" s="12">
        <v>0</v>
      </c>
    </row>
    <row r="51" spans="1:7" ht="15" customHeight="1" x14ac:dyDescent="0.2">
      <c r="A51" s="11" t="s">
        <v>62</v>
      </c>
      <c r="B51" s="12">
        <v>6</v>
      </c>
      <c r="C51" s="12">
        <v>3</v>
      </c>
      <c r="D51" s="12">
        <v>3</v>
      </c>
      <c r="E51" s="13">
        <f>((Table1[[#This Row],[Number of decisions within timeline]]+Table1[[#This Row],[Number of decisions within extended timeline]])/Table1[[#This Row],[Number of due process complaints resulting in hearings (fully adjudicated)]])*100</f>
        <v>100</v>
      </c>
      <c r="F51" s="12">
        <v>3</v>
      </c>
      <c r="G51" s="12">
        <v>117</v>
      </c>
    </row>
    <row r="52" spans="1:7" ht="15" customHeight="1" x14ac:dyDescent="0.2">
      <c r="A52" s="11" t="s">
        <v>63</v>
      </c>
      <c r="B52" s="12">
        <v>1</v>
      </c>
      <c r="C52" s="12">
        <v>0</v>
      </c>
      <c r="D52" s="12">
        <v>1</v>
      </c>
      <c r="E52" s="13">
        <f>((Table1[[#This Row],[Number of decisions within timeline]]+Table1[[#This Row],[Number of decisions within extended timeline]])/Table1[[#This Row],[Number of due process complaints resulting in hearings (fully adjudicated)]])*100</f>
        <v>100</v>
      </c>
      <c r="F52" s="12">
        <v>1</v>
      </c>
      <c r="G52" s="12">
        <v>17</v>
      </c>
    </row>
    <row r="53" spans="1:7" ht="15" customHeight="1" x14ac:dyDescent="0.2">
      <c r="A53" s="11" t="s">
        <v>64</v>
      </c>
      <c r="B53" s="12">
        <v>3</v>
      </c>
      <c r="C53" s="12">
        <v>1</v>
      </c>
      <c r="D53" s="12">
        <v>2</v>
      </c>
      <c r="E53" s="13">
        <f>((Table1[[#This Row],[Number of decisions within timeline]]+Table1[[#This Row],[Number of decisions within extended timeline]])/Table1[[#This Row],[Number of due process complaints resulting in hearings (fully adjudicated)]])*100</f>
        <v>100</v>
      </c>
      <c r="F53" s="12">
        <v>5</v>
      </c>
      <c r="G53" s="12">
        <v>15</v>
      </c>
    </row>
    <row r="54" spans="1:7" ht="15" customHeight="1" x14ac:dyDescent="0.2">
      <c r="A54" s="11" t="s">
        <v>65</v>
      </c>
      <c r="B54" s="12">
        <v>55</v>
      </c>
      <c r="C54" s="12">
        <v>13</v>
      </c>
      <c r="D54" s="12">
        <v>34</v>
      </c>
      <c r="E54" s="13">
        <f>((Table1[[#This Row],[Number of decisions within timeline]]+Table1[[#This Row],[Number of decisions within extended timeline]])/Table1[[#This Row],[Number of due process complaints resulting in hearings (fully adjudicated)]])*100</f>
        <v>85.454545454545453</v>
      </c>
      <c r="F54" s="12">
        <v>147</v>
      </c>
      <c r="G54" s="12">
        <v>510</v>
      </c>
    </row>
    <row r="55" spans="1:7" ht="15" customHeight="1" x14ac:dyDescent="0.2">
      <c r="A55" s="11" t="s">
        <v>66</v>
      </c>
      <c r="B55" s="14">
        <v>1347</v>
      </c>
      <c r="C55" s="12">
        <v>905</v>
      </c>
      <c r="D55" s="12">
        <v>204</v>
      </c>
      <c r="E55" s="13">
        <f>((Table1[[#This Row],[Number of decisions within timeline]]+Table1[[#This Row],[Number of decisions within extended timeline]])/Table1[[#This Row],[Number of due process complaints resulting in hearings (fully adjudicated)]])*100</f>
        <v>82.331106161841134</v>
      </c>
      <c r="F55" s="12">
        <v>193</v>
      </c>
      <c r="G55" s="12">
        <v>880</v>
      </c>
    </row>
    <row r="56" spans="1:7" ht="15" customHeight="1" x14ac:dyDescent="0.2">
      <c r="A56" s="11" t="s">
        <v>67</v>
      </c>
      <c r="B56" s="12">
        <v>0</v>
      </c>
      <c r="C56" s="12">
        <v>0</v>
      </c>
      <c r="D56" s="12">
        <v>0</v>
      </c>
      <c r="E56" s="13">
        <v>0</v>
      </c>
      <c r="F56" s="12">
        <v>0</v>
      </c>
      <c r="G56" s="12">
        <v>0</v>
      </c>
    </row>
    <row r="57" spans="1:7" ht="15" customHeight="1" x14ac:dyDescent="0.2">
      <c r="A57" s="11" t="s">
        <v>68</v>
      </c>
      <c r="B57" s="12">
        <v>0</v>
      </c>
      <c r="C57" s="12">
        <v>0</v>
      </c>
      <c r="D57" s="12">
        <v>0</v>
      </c>
      <c r="E57" s="13">
        <v>0</v>
      </c>
      <c r="F57" s="12">
        <v>0</v>
      </c>
      <c r="G57" s="12">
        <v>0</v>
      </c>
    </row>
    <row r="58" spans="1:7" ht="15" customHeight="1" x14ac:dyDescent="0.2">
      <c r="A58" s="11" t="s">
        <v>69</v>
      </c>
      <c r="B58" s="12">
        <v>1</v>
      </c>
      <c r="C58" s="12">
        <v>1</v>
      </c>
      <c r="D58" s="12">
        <v>0</v>
      </c>
      <c r="E58" s="13">
        <f>((Table1[[#This Row],[Number of decisions within timeline]]+Table1[[#This Row],[Number of decisions within extended timeline]])/Table1[[#This Row],[Number of due process complaints resulting in hearings (fully adjudicated)]])*100</f>
        <v>100</v>
      </c>
      <c r="F58" s="12">
        <v>3</v>
      </c>
      <c r="G58" s="12">
        <v>34</v>
      </c>
    </row>
    <row r="59" spans="1:7" ht="15" customHeight="1" x14ac:dyDescent="0.2">
      <c r="A59" s="11" t="s">
        <v>70</v>
      </c>
      <c r="B59" s="12">
        <v>3</v>
      </c>
      <c r="C59" s="12">
        <v>2</v>
      </c>
      <c r="D59" s="12">
        <v>1</v>
      </c>
      <c r="E59" s="13">
        <f>((Table1[[#This Row],[Number of decisions within timeline]]+Table1[[#This Row],[Number of decisions within extended timeline]])/Table1[[#This Row],[Number of due process complaints resulting in hearings (fully adjudicated)]])*100</f>
        <v>100</v>
      </c>
      <c r="F59" s="12">
        <v>0</v>
      </c>
      <c r="G59" s="12">
        <v>14</v>
      </c>
    </row>
    <row r="60" spans="1:7" ht="15" customHeight="1" x14ac:dyDescent="0.2">
      <c r="A60" s="11" t="s">
        <v>71</v>
      </c>
      <c r="B60" s="12">
        <v>1</v>
      </c>
      <c r="C60" s="12">
        <v>0</v>
      </c>
      <c r="D60" s="12">
        <v>1</v>
      </c>
      <c r="E60" s="13">
        <f>((Table1[[#This Row],[Number of decisions within timeline]]+Table1[[#This Row],[Number of decisions within extended timeline]])/Table1[[#This Row],[Number of due process complaints resulting in hearings (fully adjudicated)]])*100</f>
        <v>100</v>
      </c>
      <c r="F60" s="12">
        <v>0</v>
      </c>
      <c r="G60" s="12">
        <v>1</v>
      </c>
    </row>
    <row r="61" spans="1:7" ht="15" customHeight="1" x14ac:dyDescent="0.2">
      <c r="A61" s="11" t="s">
        <v>72</v>
      </c>
      <c r="B61" s="12">
        <v>1</v>
      </c>
      <c r="C61" s="12">
        <v>0</v>
      </c>
      <c r="D61" s="12">
        <v>1</v>
      </c>
      <c r="E61" s="13">
        <f>((Table1[[#This Row],[Number of decisions within timeline]]+Table1[[#This Row],[Number of decisions within extended timeline]])/Table1[[#This Row],[Number of due process complaints resulting in hearings (fully adjudicated)]])*100</f>
        <v>100</v>
      </c>
      <c r="F61" s="12">
        <v>10</v>
      </c>
      <c r="G61" s="12">
        <v>51</v>
      </c>
    </row>
    <row r="62" spans="1:7" ht="15" customHeight="1" x14ac:dyDescent="0.2">
      <c r="A62" s="11" t="s">
        <v>73</v>
      </c>
      <c r="B62" s="12">
        <v>16</v>
      </c>
      <c r="C62" s="12">
        <v>4</v>
      </c>
      <c r="D62" s="12">
        <v>12</v>
      </c>
      <c r="E62" s="13">
        <f>((Table1[[#This Row],[Number of decisions within timeline]]+Table1[[#This Row],[Number of decisions within extended timeline]])/Table1[[#This Row],[Number of due process complaints resulting in hearings (fully adjudicated)]])*100</f>
        <v>100</v>
      </c>
      <c r="F62" s="12">
        <v>62</v>
      </c>
      <c r="G62" s="12">
        <v>242</v>
      </c>
    </row>
    <row r="63" spans="1:7" ht="15" customHeight="1" x14ac:dyDescent="0.2">
      <c r="A63" s="11" t="s">
        <v>74</v>
      </c>
      <c r="B63" s="12">
        <v>1</v>
      </c>
      <c r="C63" s="12">
        <v>0</v>
      </c>
      <c r="D63" s="12">
        <v>1</v>
      </c>
      <c r="E63" s="13">
        <f>((Table1[[#This Row],[Number of decisions within timeline]]+Table1[[#This Row],[Number of decisions within extended timeline]])/Table1[[#This Row],[Number of due process complaints resulting in hearings (fully adjudicated)]])*100</f>
        <v>100</v>
      </c>
      <c r="F63" s="12">
        <v>0</v>
      </c>
      <c r="G63" s="12">
        <v>5</v>
      </c>
    </row>
    <row r="64" spans="1:7" ht="15" customHeight="1" x14ac:dyDescent="0.2">
      <c r="A64" s="11" t="s">
        <v>75</v>
      </c>
      <c r="B64" s="12">
        <v>3</v>
      </c>
      <c r="C64" s="12">
        <v>2</v>
      </c>
      <c r="D64" s="12">
        <v>1</v>
      </c>
      <c r="E64" s="13">
        <f>((Table1[[#This Row],[Number of decisions within timeline]]+Table1[[#This Row],[Number of decisions within extended timeline]])/Table1[[#This Row],[Number of due process complaints resulting in hearings (fully adjudicated)]])*100</f>
        <v>100</v>
      </c>
      <c r="F64" s="12">
        <v>0</v>
      </c>
      <c r="G64" s="12">
        <v>11</v>
      </c>
    </row>
    <row r="65" spans="1:7" ht="15" customHeight="1" x14ac:dyDescent="0.2">
      <c r="A65" s="11" t="s">
        <v>76</v>
      </c>
      <c r="B65" s="12">
        <v>0</v>
      </c>
      <c r="C65" s="12">
        <v>0</v>
      </c>
      <c r="D65" s="12">
        <v>0</v>
      </c>
      <c r="E65" s="13">
        <v>0</v>
      </c>
      <c r="F65" s="12">
        <v>0</v>
      </c>
      <c r="G65" s="12">
        <v>5</v>
      </c>
    </row>
    <row r="66" spans="1:7" ht="15" customHeight="1" x14ac:dyDescent="0.2">
      <c r="A66" s="11" t="s">
        <v>77</v>
      </c>
      <c r="B66" s="12">
        <v>8</v>
      </c>
      <c r="C66" s="12">
        <v>8</v>
      </c>
      <c r="D66" s="12">
        <v>0</v>
      </c>
      <c r="E66" s="13">
        <f>((Table1[[#This Row],[Number of decisions within timeline]]+Table1[[#This Row],[Number of decisions within extended timeline]])/Table1[[#This Row],[Number of due process complaints resulting in hearings (fully adjudicated)]])*100</f>
        <v>100</v>
      </c>
      <c r="F66" s="12">
        <v>4</v>
      </c>
      <c r="G66" s="12">
        <v>42</v>
      </c>
    </row>
    <row r="67" spans="1:7" ht="15" customHeight="1" x14ac:dyDescent="0.2">
      <c r="A67" s="11" t="s">
        <v>78</v>
      </c>
      <c r="B67" s="12">
        <v>9</v>
      </c>
      <c r="C67" s="12">
        <v>3</v>
      </c>
      <c r="D67" s="12">
        <v>6</v>
      </c>
      <c r="E67" s="13">
        <f>((Table1[[#This Row],[Number of decisions within timeline]]+Table1[[#This Row],[Number of decisions within extended timeline]])/Table1[[#This Row],[Number of due process complaints resulting in hearings (fully adjudicated)]])*100</f>
        <v>100</v>
      </c>
      <c r="F67" s="12">
        <v>33</v>
      </c>
      <c r="G67" s="12">
        <v>63</v>
      </c>
    </row>
    <row r="68" spans="1:7" ht="15" customHeight="1" x14ac:dyDescent="0.2">
      <c r="A68" s="11" t="s">
        <v>79</v>
      </c>
      <c r="B68" s="12">
        <v>2</v>
      </c>
      <c r="C68" s="12">
        <v>0</v>
      </c>
      <c r="D68" s="12">
        <v>2</v>
      </c>
      <c r="E68" s="13">
        <f>((Table1[[#This Row],[Number of decisions within timeline]]+Table1[[#This Row],[Number of decisions within extended timeline]])/Table1[[#This Row],[Number of due process complaints resulting in hearings (fully adjudicated)]])*100</f>
        <v>100</v>
      </c>
      <c r="F68" s="12">
        <v>0</v>
      </c>
      <c r="G68" s="12">
        <v>20</v>
      </c>
    </row>
    <row r="69" spans="1:7" ht="15" customHeight="1" x14ac:dyDescent="0.2">
      <c r="A69" s="11" t="s">
        <v>80</v>
      </c>
      <c r="B69" s="12">
        <v>6</v>
      </c>
      <c r="C69" s="12">
        <v>1</v>
      </c>
      <c r="D69" s="12">
        <v>5</v>
      </c>
      <c r="E69" s="13">
        <f>((Table1[[#This Row],[Number of decisions within timeline]]+Table1[[#This Row],[Number of decisions within extended timeline]])/Table1[[#This Row],[Number of due process complaints resulting in hearings (fully adjudicated)]])*100</f>
        <v>100</v>
      </c>
      <c r="F69" s="12">
        <v>0</v>
      </c>
      <c r="G69" s="12">
        <v>19</v>
      </c>
    </row>
    <row r="70" spans="1:7" ht="15" customHeight="1" x14ac:dyDescent="0.2">
      <c r="A70" s="11" t="s">
        <v>81</v>
      </c>
      <c r="B70" s="12">
        <v>0</v>
      </c>
      <c r="C70" s="12">
        <v>0</v>
      </c>
      <c r="D70" s="12">
        <v>0</v>
      </c>
      <c r="E70" s="13">
        <v>0</v>
      </c>
      <c r="F70" s="12">
        <v>0</v>
      </c>
      <c r="G70" s="12">
        <v>1</v>
      </c>
    </row>
    <row r="71" spans="1:7" ht="15" customHeight="1" x14ac:dyDescent="0.2">
      <c r="A71" s="11" t="s">
        <v>11</v>
      </c>
      <c r="B71" s="14">
        <v>2813</v>
      </c>
      <c r="C71" s="14">
        <v>1315</v>
      </c>
      <c r="D71" s="14">
        <v>1133</v>
      </c>
      <c r="E71" s="13">
        <f>((Table1[[#This Row],[Number of decisions within timeline]]+Table1[[#This Row],[Number of decisions within extended timeline]])/Table1[[#This Row],[Number of due process complaints resulting in hearings (fully adjudicated)]])*100</f>
        <v>87.024528972627095</v>
      </c>
      <c r="F71" s="14">
        <v>3976</v>
      </c>
      <c r="G71" s="14">
        <v>11222</v>
      </c>
    </row>
    <row r="73" spans="1:7" ht="38.25" x14ac:dyDescent="0.2">
      <c r="A73" s="6" t="s">
        <v>12</v>
      </c>
      <c r="B73" s="6"/>
      <c r="C73" s="6"/>
      <c r="D73" s="6"/>
      <c r="E73" s="6"/>
      <c r="F73" s="6"/>
      <c r="G73" s="6"/>
    </row>
    <row r="75" spans="1:7" ht="25.5" x14ac:dyDescent="0.2">
      <c r="A75" s="9" t="s">
        <v>8</v>
      </c>
    </row>
    <row r="77" spans="1:7" ht="51" x14ac:dyDescent="0.2">
      <c r="A77" s="8" t="s">
        <v>14</v>
      </c>
    </row>
    <row r="79" spans="1:7" ht="38.25" x14ac:dyDescent="0.2">
      <c r="A79" s="10" t="s">
        <v>13</v>
      </c>
    </row>
  </sheetData>
  <phoneticPr fontId="0" type="noConversion"/>
  <printOptions horizontalCentered="1" verticalCentered="1"/>
  <pageMargins left="0.7" right="0.7" top="0.75" bottom="0.75" header="0.3" footer="0.3"/>
  <pageSetup scale="5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6B683403698AA4D9D0BCF79F4D02A46" ma:contentTypeVersion="3" ma:contentTypeDescription="Create a new document." ma:contentTypeScope="" ma:versionID="3053004857bd45a06ec36552e799a742">
  <xsd:schema xmlns:xsd="http://www.w3.org/2001/XMLSchema" xmlns:xs="http://www.w3.org/2001/XMLSchema" xmlns:p="http://schemas.microsoft.com/office/2006/metadata/properties" xmlns:ns2="b7635ab0-52e7-4e33-aa76-893cd120ef45" targetNamespace="http://schemas.microsoft.com/office/2006/metadata/properties" ma:root="true" ma:fieldsID="2d292a8e1733e0338ba4b97debeaa755"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DNVT47QTA7NQ-161-205300</_dlc_DocId>
    <_dlc_DocIdUrl xmlns="b7635ab0-52e7-4e33-aa76-893cd120ef45">
      <Url>https://sharepoint.aemcorp.com/ed/etss/_layouts/DocIdRedir.aspx?ID=DNVT47QTA7NQ-161-205300</Url>
      <Description>DNVT47QTA7NQ-161-205300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505D23-BD85-4630-834B-447A5DE42CD9}">
  <ds:schemaRefs>
    <ds:schemaRef ds:uri="http://schemas.microsoft.com/sharepoint/events"/>
  </ds:schemaRefs>
</ds:datastoreItem>
</file>

<file path=customXml/itemProps2.xml><?xml version="1.0" encoding="utf-8"?>
<ds:datastoreItem xmlns:ds="http://schemas.openxmlformats.org/officeDocument/2006/customXml" ds:itemID="{0378536B-DBFA-44B9-AC1F-998D664797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35ab0-52e7-4e33-aa76-893cd120e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AC6023-ACE2-499C-8C94-F2B0AD3F3D4E}">
  <ds:schemaRefs>
    <ds:schemaRef ds:uri="http://purl.org/dc/elements/1.1/"/>
    <ds:schemaRef ds:uri="http://schemas.microsoft.com/office/2006/metadata/properties"/>
    <ds:schemaRef ds:uri="http://schemas.microsoft.com/office/2006/documentManagement/types"/>
    <ds:schemaRef ds:uri="b7635ab0-52e7-4e33-aa76-893cd120ef45"/>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865EFE0D-2F66-4DDA-9639-40469907BB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HEARINGS</vt:lpstr>
      <vt:lpstr>data</vt:lpstr>
      <vt:lpstr>date_range</vt:lpstr>
      <vt:lpstr>foot</vt:lpstr>
      <vt:lpstr>HEARINGS!Print_Area</vt:lpstr>
      <vt:lpstr>HEARINGS!Print_Titles</vt:lpstr>
      <vt:lpstr>title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Clark, Matthew J</dc:creator>
  <cp:lastModifiedBy>Murali Gorantla</cp:lastModifiedBy>
  <cp:lastPrinted>2012-05-18T17:37:20Z</cp:lastPrinted>
  <dcterms:created xsi:type="dcterms:W3CDTF">2003-07-25T14:13:34Z</dcterms:created>
  <dcterms:modified xsi:type="dcterms:W3CDTF">2015-10-14T17:29:26Z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0x01010036B683403698AA4D9D0BCF79F4D02A46</vt:lpwstr>
  </property>
  <property fmtid="{D5CDD505-2E9C-101B-9397-08002B2CF9AE}" pid="3" name="_dlc_DocIdItemGuid">
    <vt:lpwstr>ff6de31f-7a1d-483b-bf57-b894f136e16f</vt:lpwstr>
  </property>
</Properties>
</file>