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FY 2018 NEW" sheetId="1" r:id="rId1"/>
    <sheet name="Sheet2" sheetId="2" r:id="rId2"/>
    <sheet name="Sheet3" sheetId="3" r:id="rId3"/>
  </sheets>
  <definedNames>
    <definedName name="_xlnm._FilterDatabase" localSheetId="0" hidden="1">'FY 2018 NEW'!$A$3:$F$13</definedName>
    <definedName name="_xlnm.Print_Area" localSheetId="0">'FY 2018 NEW'!$A$1:$F$14</definedName>
  </definedNames>
  <calcPr calcId="14562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<sst xmlns="http://schemas.openxmlformats.org/spreadsheetml/2006/main" count="47" uniqueCount="37">
  <si>
    <t>PR/Award</t>
  </si>
  <si>
    <t>Applicant Name</t>
  </si>
  <si>
    <t>State</t>
  </si>
  <si>
    <t>Grant Type</t>
  </si>
  <si>
    <t>TX</t>
  </si>
  <si>
    <t>Institutional</t>
  </si>
  <si>
    <t>MS</t>
  </si>
  <si>
    <t>Special Project</t>
  </si>
  <si>
    <t>NC</t>
  </si>
  <si>
    <t>Cooperative</t>
  </si>
  <si>
    <t>ITEM</t>
  </si>
  <si>
    <t>FY 2018 MINORITY SCIENCE AND ENGINEERING IMPROVEMENT PROGRAM NEW AWARDS</t>
  </si>
  <si>
    <t>P120A180028</t>
  </si>
  <si>
    <t>P120A180049</t>
  </si>
  <si>
    <t>P120A180034</t>
  </si>
  <si>
    <t>P120A180114</t>
  </si>
  <si>
    <t>P120A180072</t>
  </si>
  <si>
    <t>P120A180087</t>
  </si>
  <si>
    <t>P120A180012</t>
  </si>
  <si>
    <t>P120A180101</t>
  </si>
  <si>
    <t>P120A180035</t>
  </si>
  <si>
    <t>P120A180060</t>
  </si>
  <si>
    <t>Central State University</t>
  </si>
  <si>
    <t>Alcorn State University</t>
  </si>
  <si>
    <t>Elizabeth City State University</t>
  </si>
  <si>
    <t xml:space="preserve">Prairie View A&amp;M University </t>
  </si>
  <si>
    <t>Meharry Medical College</t>
  </si>
  <si>
    <t>Tennessee State University</t>
  </si>
  <si>
    <t>Southern University and A&amp;M College</t>
  </si>
  <si>
    <t>The University of Texas at El Paso</t>
  </si>
  <si>
    <t>Claflin University</t>
  </si>
  <si>
    <t>Baton Rouge Community College</t>
  </si>
  <si>
    <t>OH</t>
  </si>
  <si>
    <t>TN</t>
  </si>
  <si>
    <t>LA</t>
  </si>
  <si>
    <t>SC</t>
  </si>
  <si>
    <t>FY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</si>
</sst>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0" fillId="0" borderId="1" xfId="0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center" vertical="top" wrapText="1" readingOrder="1"/>
    </xf>
    <xf numFmtId="164" fontId="1" fillId="0" borderId="3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4" sqref="A4:A13"/>
    </sheetView>
  </sheetViews>
  <sheetFormatPr defaultRowHeight="15" x14ac:dyDescent="0.25"/>
  <cols>
    <col min="1" max="1" width="6" bestFit="1" customWidth="1"/>
    <col min="2" max="2" width="15.7109375" customWidth="1"/>
    <col min="3" max="3" width="58" customWidth="1"/>
    <col min="4" max="4" width="10" customWidth="1"/>
    <col min="5" max="5" width="17.42578125" customWidth="1"/>
    <col min="6" max="6" width="14.140625" customWidth="1"/>
  </cols>
  <sheetData>
    <row r="1" spans="1:6" x14ac:dyDescent="0.25">
      <c r="C1" s="12" t="s">
        <v>11</v>
      </c>
      <c r="D1" s="12"/>
      <c r="E1" s="12"/>
    </row>
    <row r="2" spans="1:6" x14ac:dyDescent="0.25">
      <c r="C2" s="12"/>
      <c r="D2" s="12"/>
      <c r="E2" s="12"/>
    </row>
    <row r="3" spans="1:6" x14ac:dyDescent="0.25">
      <c r="A3" s="6" t="s">
        <v>10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36</v>
      </c>
    </row>
    <row r="4" spans="1:6" ht="18.75" customHeight="1" x14ac:dyDescent="0.25">
      <c r="A4" s="1">
        <v>1</v>
      </c>
      <c r="B4" s="2" t="s">
        <v>18</v>
      </c>
      <c r="C4" s="3" t="s">
        <v>28</v>
      </c>
      <c r="D4" s="2" t="s">
        <v>34</v>
      </c>
      <c r="E4" s="4" t="s">
        <v>5</v>
      </c>
      <c r="F4" s="5">
        <v>249943</v>
      </c>
    </row>
    <row r="5" spans="1:6" ht="16.5" customHeight="1" x14ac:dyDescent="0.25">
      <c r="A5" s="1">
        <v>2</v>
      </c>
      <c r="B5" s="2" t="s">
        <v>12</v>
      </c>
      <c r="C5" s="3" t="s">
        <v>22</v>
      </c>
      <c r="D5" s="2" t="s">
        <v>32</v>
      </c>
      <c r="E5" s="4" t="s">
        <v>5</v>
      </c>
      <c r="F5" s="5">
        <v>249738</v>
      </c>
    </row>
    <row r="6" spans="1:6" ht="18" customHeight="1" x14ac:dyDescent="0.25">
      <c r="A6" s="1">
        <v>3</v>
      </c>
      <c r="B6" s="2" t="s">
        <v>14</v>
      </c>
      <c r="C6" s="3" t="s">
        <v>24</v>
      </c>
      <c r="D6" s="2" t="s">
        <v>8</v>
      </c>
      <c r="E6" s="4" t="s">
        <v>5</v>
      </c>
      <c r="F6" s="5">
        <v>195479</v>
      </c>
    </row>
    <row r="7" spans="1:6" ht="17.25" customHeight="1" x14ac:dyDescent="0.25">
      <c r="A7" s="1">
        <v>4</v>
      </c>
      <c r="B7" s="2" t="s">
        <v>20</v>
      </c>
      <c r="C7" s="3" t="s">
        <v>30</v>
      </c>
      <c r="D7" s="2" t="s">
        <v>35</v>
      </c>
      <c r="E7" s="4" t="s">
        <v>7</v>
      </c>
      <c r="F7" s="5">
        <v>247276</v>
      </c>
    </row>
    <row r="8" spans="1:6" ht="16.5" customHeight="1" x14ac:dyDescent="0.25">
      <c r="A8" s="1">
        <v>5</v>
      </c>
      <c r="B8" s="2" t="s">
        <v>13</v>
      </c>
      <c r="C8" s="3" t="s">
        <v>23</v>
      </c>
      <c r="D8" s="2" t="s">
        <v>6</v>
      </c>
      <c r="E8" s="4" t="s">
        <v>5</v>
      </c>
      <c r="F8" s="5">
        <v>249777</v>
      </c>
    </row>
    <row r="9" spans="1:6" ht="17.25" customHeight="1" x14ac:dyDescent="0.25">
      <c r="A9" s="1">
        <v>6</v>
      </c>
      <c r="B9" s="2" t="s">
        <v>21</v>
      </c>
      <c r="C9" s="3" t="s">
        <v>31</v>
      </c>
      <c r="D9" s="2" t="s">
        <v>34</v>
      </c>
      <c r="E9" s="4" t="s">
        <v>5</v>
      </c>
      <c r="F9" s="5">
        <v>40866</v>
      </c>
    </row>
    <row r="10" spans="1:6" ht="17.25" customHeight="1" x14ac:dyDescent="0.25">
      <c r="A10" s="1">
        <v>7</v>
      </c>
      <c r="B10" s="2" t="s">
        <v>16</v>
      </c>
      <c r="C10" s="3" t="s">
        <v>26</v>
      </c>
      <c r="D10" s="2" t="s">
        <v>33</v>
      </c>
      <c r="E10" s="4" t="s">
        <v>7</v>
      </c>
      <c r="F10" s="5">
        <v>250000</v>
      </c>
    </row>
    <row r="11" spans="1:6" ht="16.5" customHeight="1" x14ac:dyDescent="0.25">
      <c r="A11" s="1">
        <v>8</v>
      </c>
      <c r="B11" s="2" t="s">
        <v>17</v>
      </c>
      <c r="C11" s="3" t="s">
        <v>27</v>
      </c>
      <c r="D11" s="2" t="s">
        <v>33</v>
      </c>
      <c r="E11" s="4" t="s">
        <v>5</v>
      </c>
      <c r="F11" s="5">
        <v>234846</v>
      </c>
    </row>
    <row r="12" spans="1:6" ht="16.5" customHeight="1" x14ac:dyDescent="0.25">
      <c r="A12" s="1">
        <v>9</v>
      </c>
      <c r="B12" s="2" t="s">
        <v>19</v>
      </c>
      <c r="C12" s="3" t="s">
        <v>29</v>
      </c>
      <c r="D12" s="2" t="s">
        <v>4</v>
      </c>
      <c r="E12" s="4" t="s">
        <v>9</v>
      </c>
      <c r="F12" s="5">
        <v>300000</v>
      </c>
    </row>
    <row r="13" spans="1:6" ht="16.5" customHeight="1" x14ac:dyDescent="0.25">
      <c r="A13" s="1">
        <v>10</v>
      </c>
      <c r="B13" s="2" t="s">
        <v>15</v>
      </c>
      <c r="C13" s="3" t="s">
        <v>25</v>
      </c>
      <c r="D13" s="10" t="s">
        <v>4</v>
      </c>
      <c r="E13" s="4" t="s">
        <v>5</v>
      </c>
      <c r="F13" s="5">
        <v>248906</v>
      </c>
    </row>
    <row r="14" spans="1:6" ht="15.75" thickBot="1" x14ac:dyDescent="0.3">
      <c r="A14" s="7"/>
      <c r="B14" s="8"/>
      <c r="C14" s="9"/>
      <c r="D14" s="8"/>
      <c r="E14" s="8"/>
      <c r="F14" s="11">
        <f>SUM(F4:F13)</f>
        <v>2266831</v>
      </c>
    </row>
    <row r="15" spans="1:6" ht="15.75" thickTop="1" x14ac:dyDescent="0.25"/>
    <row r="16" spans="1:6" x14ac:dyDescent="0.25">
      <c r="C16" s="12"/>
      <c r="D16" s="12"/>
      <c r="E16" s="12"/>
    </row>
  </sheetData>
  <sortState ref="A4:F13">
    <sortCondition ref="B4:B13"/>
    <sortCondition ref="C4:C13"/>
  </sortState>
  <mergeCells count="2">
    <mergeCell ref="C16:E16"/>
    <mergeCell ref="C1:E2"/>
  </mergeCells>
  <pageMargins left="0.7" right="0.7" top="0.75" bottom="0.75" header="0.3" footer="0.3"/>
  <pageSetup orientation="landscape" verticalDpi="597" r:id="rId1"/>
  <headerFooter>
    <oddFooter>&amp;LV1 9.27.2018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 2018 NEW</vt:lpstr>
      <vt:lpstr>Sheet2</vt:lpstr>
      <vt:lpstr>Sheet3</vt:lpstr>
      <vt:lpstr>'FY 2018 NEW'!Print_Area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Hence, Bernadette</dc:creator>
  <cp:lastModifiedBy>Hence, Bernadette</cp:lastModifiedBy>
  <cp:lastPrinted>2018-09-27T16:53:53Z</cp:lastPrinted>
  <dcterms:created xsi:type="dcterms:W3CDTF">2018-09-06T18:18:50Z</dcterms:created>
  <dcterms:modified xsi:type="dcterms:W3CDTF">2018-09-27T16:55:50Z</dcterms:modified>
</cp:coreProperties>
</file>