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150" windowWidth="18090" windowHeight="5925" activeTab="0"/>
  </bookViews>
  <sheets>
    <sheet name="Table 13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<sst xmlns="http://schemas.openxmlformats.org/spreadsheetml/2006/main" count="78" uniqueCount="24">
  <si>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ALL RECIPIENTS</t>
  </si>
  <si>
    <t>TOTAL</t>
  </si>
  <si>
    <t>TYPE OF INSTITUTION</t>
  </si>
  <si>
    <t>FOUR YEAR</t>
  </si>
  <si>
    <t>TWO YEAR</t>
  </si>
  <si>
    <t>TOTAL PRIVATE</t>
  </si>
  <si>
    <t>TOTAL PROPRIETARY</t>
  </si>
  <si>
    <t>TOTAL PUBLIC</t>
  </si>
  <si>
    <t>FULL-TIME</t>
  </si>
  <si>
    <t>THREE QUARTER TIME</t>
  </si>
  <si>
    <t>HALF-TIME</t>
  </si>
  <si>
    <t>LESS THAN HALF-TIME</t>
  </si>
  <si>
    <t>TABLE 13</t>
  </si>
  <si>
    <t>DEPEND.</t>
  </si>
  <si>
    <t>DISTRIBUTION OF FEDERAL PELL GRANT RECIPIENTS</t>
  </si>
  <si>
    <t>BY ENROLLMENT STATUS AND TYPE &amp; CONTROL OF INSTITUTION</t>
  </si>
  <si>
    <t>UNKNOWN</t>
  </si>
  <si>
    <t>INDEPENDENTS</t>
  </si>
  <si>
    <t>WITH DEP</t>
  </si>
  <si>
    <t>W/O DEP.</t>
  </si>
  <si>
    <t>OTHER*</t>
  </si>
  <si>
    <r>
      <t>*</t>
    </r>
    <r>
      <rPr>
        <sz val="9"/>
        <rFont val="Arial"/>
        <family val="2"/>
      </rPr>
      <t>"Other" includes the calculated enrollment status that is other than the traditional full-time, three quarter time, half-time, or less than half-time.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</si>
  <si>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0"/>
      </rPr>
      <t xml:space="preserve">  Report uses enrollment status reported by the school disbursing the award.</t>
    </r>
  </si>
  <si>
    <r>
      <t xml:space="preserve">ALL RECIPIENTS </t>
    </r>
    <r>
      <rPr>
        <b/>
        <sz val="10"/>
        <rFont val="Arial"/>
        <family val="2"/>
      </rPr>
      <t>-  AWARD YEAR 2010-2011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</si>
</sst>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8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7" zoomScaleNormal="87" zoomScalePageLayoutView="0" workbookViewId="0" topLeftCell="A1">
      <selection activeCell="A4" sqref="A4:J4"/>
    </sheetView>
  </sheetViews>
  <sheetFormatPr defaultColWidth="9.140625" defaultRowHeight="12.75"/>
  <cols>
    <col min="1" max="1" width="20.7109375" style="0" customWidth="1"/>
    <col min="2" max="5" width="10.7109375" style="0" customWidth="1"/>
    <col min="6" max="6" width="1.7109375" style="0" customWidth="1"/>
    <col min="7" max="7" width="10.7109375" style="0" customWidth="1"/>
    <col min="8" max="8" width="10.28125" style="0" customWidth="1"/>
    <col min="9" max="10" width="10.7109375" style="0" customWidth="1"/>
    <col min="11" max="11" width="4.57421875" style="0" customWidth="1"/>
    <col min="12" max="12" width="10.140625" style="0" bestFit="1" customWidth="1"/>
  </cols>
  <sheetData>
    <row r="1" spans="1:10" ht="12.75">
      <c r="A1" s="23" t="s">
        <v>12</v>
      </c>
      <c r="B1" s="25"/>
      <c r="C1" s="25"/>
      <c r="D1" s="25"/>
      <c r="E1" s="25"/>
      <c r="F1" s="25"/>
      <c r="G1" s="25"/>
      <c r="H1" s="29"/>
      <c r="I1" s="29"/>
      <c r="J1" s="29"/>
    </row>
    <row r="2" spans="1:10" ht="23.2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</row>
    <row r="6" spans="1:10" ht="12.75">
      <c r="A6" s="3"/>
      <c r="B6" s="34" t="s">
        <v>8</v>
      </c>
      <c r="C6" s="34"/>
      <c r="D6" s="34"/>
      <c r="E6" s="34"/>
      <c r="F6" s="8"/>
      <c r="G6" s="34" t="s">
        <v>9</v>
      </c>
      <c r="H6" s="34"/>
      <c r="I6" s="34"/>
      <c r="J6" s="34"/>
    </row>
    <row r="7" spans="1:10" ht="12.75">
      <c r="A7" s="3"/>
      <c r="B7" s="20"/>
      <c r="C7" s="20"/>
      <c r="D7" s="28" t="s">
        <v>17</v>
      </c>
      <c r="E7" s="28"/>
      <c r="F7" s="8"/>
      <c r="G7" s="20"/>
      <c r="H7" s="20"/>
      <c r="I7" s="28" t="s">
        <v>17</v>
      </c>
      <c r="J7" s="28"/>
    </row>
    <row r="8" spans="1:10" ht="12.75" customHeight="1">
      <c r="A8" s="4" t="s">
        <v>2</v>
      </c>
      <c r="B8" s="5" t="s">
        <v>1</v>
      </c>
      <c r="C8" s="5" t="s">
        <v>13</v>
      </c>
      <c r="D8" s="5" t="s">
        <v>19</v>
      </c>
      <c r="E8" s="5" t="s">
        <v>18</v>
      </c>
      <c r="F8" s="5"/>
      <c r="G8" s="5" t="s">
        <v>1</v>
      </c>
      <c r="H8" s="5" t="s">
        <v>13</v>
      </c>
      <c r="I8" s="5" t="s">
        <v>19</v>
      </c>
      <c r="J8" s="5" t="s">
        <v>18</v>
      </c>
    </row>
    <row r="9" spans="1:10" ht="12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" customHeight="1">
      <c r="A10" s="11" t="s">
        <v>7</v>
      </c>
      <c r="B10" s="12">
        <v>4632707</v>
      </c>
      <c r="C10" s="12">
        <v>2288796</v>
      </c>
      <c r="D10" s="12">
        <v>949478</v>
      </c>
      <c r="E10" s="12">
        <v>1394433</v>
      </c>
      <c r="F10" s="12"/>
      <c r="G10" s="12">
        <v>190432</v>
      </c>
      <c r="H10" s="12">
        <v>55156</v>
      </c>
      <c r="I10" s="12">
        <v>45069</v>
      </c>
      <c r="J10" s="12">
        <v>90207</v>
      </c>
    </row>
    <row r="11" spans="1:10" s="7" customFormat="1" ht="12" customHeight="1">
      <c r="A11" s="18" t="s">
        <v>3</v>
      </c>
      <c r="B11" s="14">
        <v>2171942</v>
      </c>
      <c r="C11" s="14">
        <v>1339592</v>
      </c>
      <c r="D11" s="14">
        <v>441809</v>
      </c>
      <c r="E11" s="14">
        <v>390541</v>
      </c>
      <c r="F11" s="14"/>
      <c r="G11" s="14">
        <v>68964</v>
      </c>
      <c r="H11" s="14">
        <v>20386</v>
      </c>
      <c r="I11" s="14">
        <v>18952</v>
      </c>
      <c r="J11" s="14">
        <v>29626</v>
      </c>
    </row>
    <row r="12" spans="1:10" s="7" customFormat="1" ht="12" customHeight="1">
      <c r="A12" s="18" t="s">
        <v>4</v>
      </c>
      <c r="B12" s="14">
        <v>2460765</v>
      </c>
      <c r="C12" s="14">
        <v>949204</v>
      </c>
      <c r="D12" s="14">
        <v>507669</v>
      </c>
      <c r="E12" s="14">
        <v>1003892</v>
      </c>
      <c r="F12" s="14"/>
      <c r="G12" s="14">
        <v>121468</v>
      </c>
      <c r="H12" s="14">
        <v>34770</v>
      </c>
      <c r="I12" s="14">
        <v>26117</v>
      </c>
      <c r="J12" s="14">
        <v>60581</v>
      </c>
    </row>
    <row r="13" spans="1:10" ht="12" customHeight="1">
      <c r="A13" s="11" t="s">
        <v>5</v>
      </c>
      <c r="B13" s="12">
        <v>987781</v>
      </c>
      <c r="C13" s="12">
        <v>573697</v>
      </c>
      <c r="D13" s="12">
        <v>160676</v>
      </c>
      <c r="E13" s="12">
        <v>253408</v>
      </c>
      <c r="F13" s="12"/>
      <c r="G13" s="12">
        <v>22917</v>
      </c>
      <c r="H13" s="12">
        <v>4269</v>
      </c>
      <c r="I13" s="12">
        <v>5571</v>
      </c>
      <c r="J13" s="12">
        <v>13077</v>
      </c>
    </row>
    <row r="14" spans="1:10" s="7" customFormat="1" ht="12" customHeight="1">
      <c r="A14" s="18" t="s">
        <v>3</v>
      </c>
      <c r="B14" s="14">
        <v>942451</v>
      </c>
      <c r="C14" s="14">
        <v>558958</v>
      </c>
      <c r="D14" s="14">
        <v>151083</v>
      </c>
      <c r="E14" s="14">
        <v>232410</v>
      </c>
      <c r="F14" s="14"/>
      <c r="G14" s="14">
        <v>22024</v>
      </c>
      <c r="H14" s="14">
        <v>4020</v>
      </c>
      <c r="I14" s="14">
        <v>5415</v>
      </c>
      <c r="J14" s="14">
        <v>12589</v>
      </c>
    </row>
    <row r="15" spans="1:10" s="7" customFormat="1" ht="12" customHeight="1">
      <c r="A15" s="18" t="s">
        <v>4</v>
      </c>
      <c r="B15" s="14">
        <v>45330</v>
      </c>
      <c r="C15" s="14">
        <v>14739</v>
      </c>
      <c r="D15" s="14">
        <v>9593</v>
      </c>
      <c r="E15" s="14">
        <v>20998</v>
      </c>
      <c r="F15" s="14"/>
      <c r="G15" s="14">
        <v>893</v>
      </c>
      <c r="H15" s="14">
        <v>249</v>
      </c>
      <c r="I15" s="14">
        <v>156</v>
      </c>
      <c r="J15" s="14">
        <v>488</v>
      </c>
    </row>
    <row r="16" spans="1:10" ht="12" customHeight="1">
      <c r="A16" s="11" t="s">
        <v>6</v>
      </c>
      <c r="B16" s="19">
        <v>1613102</v>
      </c>
      <c r="C16" s="19">
        <v>327521</v>
      </c>
      <c r="D16" s="19">
        <v>361781</v>
      </c>
      <c r="E16" s="19">
        <v>923800</v>
      </c>
      <c r="F16" s="19"/>
      <c r="G16" s="19">
        <v>44661</v>
      </c>
      <c r="H16" s="19">
        <v>6229</v>
      </c>
      <c r="I16" s="19">
        <v>9880</v>
      </c>
      <c r="J16" s="19">
        <v>28552</v>
      </c>
    </row>
    <row r="17" spans="1:10" ht="12" customHeight="1">
      <c r="A17" s="18" t="s">
        <v>3</v>
      </c>
      <c r="B17" s="21">
        <v>905126</v>
      </c>
      <c r="C17" s="21">
        <v>131571</v>
      </c>
      <c r="D17" s="21">
        <v>205722</v>
      </c>
      <c r="E17" s="21">
        <v>567833</v>
      </c>
      <c r="F17" s="19"/>
      <c r="G17" s="21">
        <v>36198</v>
      </c>
      <c r="H17" s="21">
        <v>4223</v>
      </c>
      <c r="I17" s="21">
        <v>7937</v>
      </c>
      <c r="J17" s="21">
        <v>24038</v>
      </c>
    </row>
    <row r="18" spans="1:10" ht="12" customHeight="1">
      <c r="A18" s="18" t="s">
        <v>4</v>
      </c>
      <c r="B18" s="21">
        <v>707976</v>
      </c>
      <c r="C18" s="21">
        <v>195950</v>
      </c>
      <c r="D18" s="21">
        <v>156059</v>
      </c>
      <c r="E18" s="21">
        <v>355967</v>
      </c>
      <c r="F18" s="19"/>
      <c r="G18" s="21">
        <v>8463</v>
      </c>
      <c r="H18" s="21">
        <v>2006</v>
      </c>
      <c r="I18" s="21">
        <v>1943</v>
      </c>
      <c r="J18" s="21">
        <v>4514</v>
      </c>
    </row>
    <row r="19" spans="1:10" ht="12" customHeight="1">
      <c r="A19" s="11" t="s">
        <v>16</v>
      </c>
      <c r="B19" s="16">
        <v>0</v>
      </c>
      <c r="C19" s="16">
        <v>0</v>
      </c>
      <c r="D19" s="16">
        <v>0</v>
      </c>
      <c r="E19" s="16">
        <v>0</v>
      </c>
      <c r="F19" s="12"/>
      <c r="G19" s="16">
        <v>0</v>
      </c>
      <c r="H19" s="16">
        <v>0</v>
      </c>
      <c r="I19" s="16">
        <v>0</v>
      </c>
      <c r="J19" s="16">
        <v>0</v>
      </c>
    </row>
    <row r="20" spans="1:10" ht="12" customHeight="1">
      <c r="A20" s="17" t="s">
        <v>1</v>
      </c>
      <c r="B20" s="12">
        <f>B10+B13+B16+B19</f>
        <v>7233590</v>
      </c>
      <c r="C20" s="12">
        <f>C10+C13+C16+C19</f>
        <v>3190014</v>
      </c>
      <c r="D20" s="12">
        <f>D10+D13+D16+D19</f>
        <v>1471935</v>
      </c>
      <c r="E20" s="12">
        <f>E10+E13+E16+E19</f>
        <v>2571641</v>
      </c>
      <c r="F20" s="12"/>
      <c r="G20" s="12">
        <f>G10+G13+G16+G19</f>
        <v>258010</v>
      </c>
      <c r="H20" s="12">
        <f>H10+H13+H16+H19</f>
        <v>65654</v>
      </c>
      <c r="I20" s="12">
        <f>I10+I13+I16+I19</f>
        <v>60520</v>
      </c>
      <c r="J20" s="12">
        <f>J10+J13+J16+J19</f>
        <v>131836</v>
      </c>
    </row>
    <row r="21" spans="1:11" ht="12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 customHeight="1">
      <c r="A23" s="1"/>
      <c r="B23" s="34" t="s">
        <v>10</v>
      </c>
      <c r="C23" s="34"/>
      <c r="D23" s="34"/>
      <c r="E23" s="34"/>
      <c r="F23" s="9"/>
      <c r="G23" s="27" t="s">
        <v>11</v>
      </c>
      <c r="H23" s="27"/>
      <c r="I23" s="27"/>
      <c r="J23" s="27"/>
      <c r="K23" s="2"/>
    </row>
    <row r="24" spans="1:11" ht="12" customHeight="1">
      <c r="A24" s="1"/>
      <c r="B24" s="20"/>
      <c r="C24" s="20"/>
      <c r="D24" s="28" t="s">
        <v>17</v>
      </c>
      <c r="E24" s="28"/>
      <c r="F24" s="8"/>
      <c r="G24" s="20"/>
      <c r="H24" s="20"/>
      <c r="I24" s="28" t="s">
        <v>17</v>
      </c>
      <c r="J24" s="28"/>
      <c r="K24" s="2"/>
    </row>
    <row r="25" spans="1:11" ht="12" customHeight="1">
      <c r="A25" s="4" t="s">
        <v>2</v>
      </c>
      <c r="B25" s="5" t="s">
        <v>1</v>
      </c>
      <c r="C25" s="5" t="s">
        <v>13</v>
      </c>
      <c r="D25" s="5" t="s">
        <v>19</v>
      </c>
      <c r="E25" s="5" t="s">
        <v>18</v>
      </c>
      <c r="F25" s="5"/>
      <c r="G25" s="5" t="s">
        <v>1</v>
      </c>
      <c r="H25" s="5" t="s">
        <v>13</v>
      </c>
      <c r="I25" s="5" t="s">
        <v>19</v>
      </c>
      <c r="J25" s="5" t="s">
        <v>18</v>
      </c>
      <c r="K25" s="2"/>
    </row>
    <row r="26" spans="1:11" ht="12" customHeight="1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</row>
    <row r="27" spans="1:11" ht="12" customHeight="1">
      <c r="A27" s="11" t="s">
        <v>7</v>
      </c>
      <c r="B27" s="12">
        <v>442471</v>
      </c>
      <c r="C27" s="12">
        <v>158728</v>
      </c>
      <c r="D27" s="12">
        <v>108662</v>
      </c>
      <c r="E27" s="12">
        <v>175081</v>
      </c>
      <c r="F27" s="12"/>
      <c r="G27" s="12">
        <v>96929</v>
      </c>
      <c r="H27" s="12">
        <v>26663</v>
      </c>
      <c r="I27" s="12">
        <v>22405</v>
      </c>
      <c r="J27" s="12">
        <v>47861</v>
      </c>
      <c r="K27" s="2"/>
    </row>
    <row r="28" spans="1:11" s="7" customFormat="1" ht="12" customHeight="1">
      <c r="A28" s="18" t="s">
        <v>3</v>
      </c>
      <c r="B28" s="14">
        <v>164443</v>
      </c>
      <c r="C28" s="14">
        <v>66702</v>
      </c>
      <c r="D28" s="14">
        <v>46765</v>
      </c>
      <c r="E28" s="14">
        <v>50976</v>
      </c>
      <c r="F28" s="14"/>
      <c r="G28" s="14">
        <v>34537</v>
      </c>
      <c r="H28" s="14">
        <v>11565</v>
      </c>
      <c r="I28" s="14">
        <v>8467</v>
      </c>
      <c r="J28" s="14">
        <v>14505</v>
      </c>
      <c r="K28" s="6"/>
    </row>
    <row r="29" spans="1:11" s="7" customFormat="1" ht="12" customHeight="1">
      <c r="A29" s="18" t="s">
        <v>4</v>
      </c>
      <c r="B29" s="14">
        <v>278028</v>
      </c>
      <c r="C29" s="14">
        <v>92026</v>
      </c>
      <c r="D29" s="14">
        <v>61897</v>
      </c>
      <c r="E29" s="14">
        <v>124105</v>
      </c>
      <c r="F29" s="14"/>
      <c r="G29" s="14">
        <v>62392</v>
      </c>
      <c r="H29" s="14">
        <v>15098</v>
      </c>
      <c r="I29" s="14">
        <v>13938</v>
      </c>
      <c r="J29" s="14">
        <v>33356</v>
      </c>
      <c r="K29" s="6"/>
    </row>
    <row r="30" spans="1:11" ht="12" customHeight="1">
      <c r="A30" s="11" t="s">
        <v>5</v>
      </c>
      <c r="B30" s="12">
        <v>74135</v>
      </c>
      <c r="C30" s="12">
        <v>26020</v>
      </c>
      <c r="D30" s="12">
        <v>17122</v>
      </c>
      <c r="E30" s="12">
        <v>30993</v>
      </c>
      <c r="F30" s="12"/>
      <c r="G30" s="12">
        <v>12747</v>
      </c>
      <c r="H30" s="12">
        <v>1931</v>
      </c>
      <c r="I30" s="12">
        <v>3228</v>
      </c>
      <c r="J30" s="12">
        <v>7588</v>
      </c>
      <c r="K30" s="2"/>
    </row>
    <row r="31" spans="1:11" s="7" customFormat="1" ht="12" customHeight="1">
      <c r="A31" s="18" t="s">
        <v>3</v>
      </c>
      <c r="B31" s="14">
        <v>69109</v>
      </c>
      <c r="C31" s="14">
        <v>24884</v>
      </c>
      <c r="D31" s="14">
        <v>15881</v>
      </c>
      <c r="E31" s="14">
        <v>28344</v>
      </c>
      <c r="F31" s="14"/>
      <c r="G31" s="14">
        <v>12330</v>
      </c>
      <c r="H31" s="14">
        <v>1799</v>
      </c>
      <c r="I31" s="14">
        <v>3143</v>
      </c>
      <c r="J31" s="14">
        <v>7388</v>
      </c>
      <c r="K31" s="6"/>
    </row>
    <row r="32" spans="1:11" s="7" customFormat="1" ht="12" customHeight="1">
      <c r="A32" s="18" t="s">
        <v>4</v>
      </c>
      <c r="B32" s="14">
        <v>5026</v>
      </c>
      <c r="C32" s="14">
        <v>1136</v>
      </c>
      <c r="D32" s="14">
        <v>1241</v>
      </c>
      <c r="E32" s="14">
        <v>2649</v>
      </c>
      <c r="F32" s="14"/>
      <c r="G32" s="14">
        <v>417</v>
      </c>
      <c r="H32" s="14">
        <v>132</v>
      </c>
      <c r="I32" s="14">
        <v>85</v>
      </c>
      <c r="J32" s="14">
        <v>200</v>
      </c>
      <c r="K32" s="6"/>
    </row>
    <row r="33" spans="1:11" ht="12" customHeight="1">
      <c r="A33" s="11" t="s">
        <v>6</v>
      </c>
      <c r="B33" s="19">
        <v>223297</v>
      </c>
      <c r="C33" s="19">
        <v>30439</v>
      </c>
      <c r="D33" s="19">
        <v>47673</v>
      </c>
      <c r="E33" s="19">
        <v>145185</v>
      </c>
      <c r="F33" s="19"/>
      <c r="G33" s="19">
        <v>22058</v>
      </c>
      <c r="H33" s="19">
        <v>2844</v>
      </c>
      <c r="I33" s="19">
        <v>5120</v>
      </c>
      <c r="J33" s="19">
        <v>14094</v>
      </c>
      <c r="K33" s="2"/>
    </row>
    <row r="34" spans="1:11" s="22" customFormat="1" ht="12" customHeight="1">
      <c r="A34" s="18" t="s">
        <v>3</v>
      </c>
      <c r="B34" s="21">
        <v>138918</v>
      </c>
      <c r="C34" s="21">
        <v>10430</v>
      </c>
      <c r="D34" s="21">
        <v>29146</v>
      </c>
      <c r="E34" s="21">
        <v>99342</v>
      </c>
      <c r="F34" s="21"/>
      <c r="G34" s="21">
        <v>17758</v>
      </c>
      <c r="H34" s="21">
        <v>2021</v>
      </c>
      <c r="I34" s="21">
        <v>4064</v>
      </c>
      <c r="J34" s="21">
        <v>11673</v>
      </c>
      <c r="K34" s="2"/>
    </row>
    <row r="35" spans="1:11" s="22" customFormat="1" ht="12" customHeight="1">
      <c r="A35" s="18" t="s">
        <v>4</v>
      </c>
      <c r="B35" s="21">
        <v>84379</v>
      </c>
      <c r="C35" s="21">
        <v>20009</v>
      </c>
      <c r="D35" s="21">
        <v>18527</v>
      </c>
      <c r="E35" s="21">
        <v>45843</v>
      </c>
      <c r="F35" s="21"/>
      <c r="G35" s="21">
        <v>4300</v>
      </c>
      <c r="H35" s="21">
        <v>823</v>
      </c>
      <c r="I35" s="21">
        <v>1056</v>
      </c>
      <c r="J35" s="21">
        <v>2421</v>
      </c>
      <c r="K35" s="2"/>
    </row>
    <row r="36" spans="1:11" ht="12" customHeight="1">
      <c r="A36" s="11" t="s">
        <v>16</v>
      </c>
      <c r="B36" s="16">
        <v>0</v>
      </c>
      <c r="C36" s="16">
        <v>0</v>
      </c>
      <c r="D36" s="16">
        <v>0</v>
      </c>
      <c r="E36" s="16">
        <v>0</v>
      </c>
      <c r="F36" s="12"/>
      <c r="G36" s="16">
        <v>0</v>
      </c>
      <c r="H36" s="16">
        <v>0</v>
      </c>
      <c r="I36" s="16">
        <v>0</v>
      </c>
      <c r="J36" s="16">
        <v>0</v>
      </c>
      <c r="K36" s="2"/>
    </row>
    <row r="37" spans="1:11" ht="12" customHeight="1">
      <c r="A37" s="17" t="s">
        <v>1</v>
      </c>
      <c r="B37" s="12">
        <f>B27+B30+B33+B36</f>
        <v>739903</v>
      </c>
      <c r="C37" s="12">
        <f>C27+C30+C33+C36</f>
        <v>215187</v>
      </c>
      <c r="D37" s="12">
        <f>D27+D30+D33+D36</f>
        <v>173457</v>
      </c>
      <c r="E37" s="12">
        <f>E27+E30+E33+E36</f>
        <v>351259</v>
      </c>
      <c r="F37" s="12"/>
      <c r="G37" s="12">
        <f>G27+G30+G33+G36</f>
        <v>131734</v>
      </c>
      <c r="H37" s="12">
        <f>H27+H30+H33+H36</f>
        <v>31438</v>
      </c>
      <c r="I37" s="12">
        <f>I27+I30+I33+I36</f>
        <v>30753</v>
      </c>
      <c r="J37" s="12">
        <f>J27+J30+J33+J36</f>
        <v>69543</v>
      </c>
      <c r="K37" s="2"/>
    </row>
    <row r="38" ht="12" customHeight="1"/>
    <row r="39" ht="12" customHeight="1"/>
    <row r="40" spans="2:10" ht="12" customHeight="1">
      <c r="B40" s="27" t="s">
        <v>20</v>
      </c>
      <c r="C40" s="27"/>
      <c r="D40" s="27"/>
      <c r="E40" s="27"/>
      <c r="F40" s="10"/>
      <c r="G40" s="27" t="s">
        <v>0</v>
      </c>
      <c r="H40" s="27"/>
      <c r="I40" s="27"/>
      <c r="J40" s="27"/>
    </row>
    <row r="41" spans="2:10" ht="12" customHeight="1">
      <c r="B41" s="20"/>
      <c r="C41" s="20"/>
      <c r="D41" s="28" t="s">
        <v>17</v>
      </c>
      <c r="E41" s="28"/>
      <c r="F41" s="8"/>
      <c r="G41" s="20"/>
      <c r="H41" s="20"/>
      <c r="I41" s="28" t="s">
        <v>17</v>
      </c>
      <c r="J41" s="28"/>
    </row>
    <row r="42" spans="1:10" ht="12" customHeight="1">
      <c r="A42" s="4" t="s">
        <v>2</v>
      </c>
      <c r="B42" s="5" t="s">
        <v>1</v>
      </c>
      <c r="C42" s="5" t="s">
        <v>13</v>
      </c>
      <c r="D42" s="5" t="s">
        <v>19</v>
      </c>
      <c r="E42" s="5" t="s">
        <v>18</v>
      </c>
      <c r="F42" s="5"/>
      <c r="G42" s="5" t="s">
        <v>1</v>
      </c>
      <c r="H42" s="5" t="s">
        <v>13</v>
      </c>
      <c r="I42" s="5" t="s">
        <v>19</v>
      </c>
      <c r="J42" s="5" t="s">
        <v>18</v>
      </c>
    </row>
    <row r="43" spans="1:5" ht="12" customHeight="1">
      <c r="A43" s="1"/>
      <c r="B43" s="2"/>
      <c r="C43" s="2"/>
      <c r="D43" s="2"/>
      <c r="E43" s="2"/>
    </row>
    <row r="44" spans="1:10" ht="12" customHeight="1">
      <c r="A44" s="11" t="s">
        <v>7</v>
      </c>
      <c r="B44" s="12">
        <v>581969</v>
      </c>
      <c r="C44" s="12">
        <v>188924</v>
      </c>
      <c r="D44" s="12">
        <v>143070</v>
      </c>
      <c r="E44" s="12">
        <v>249975</v>
      </c>
      <c r="F44" s="13"/>
      <c r="G44" s="12">
        <f aca="true" t="shared" si="0" ref="G44:G54">B10+G10+B27+G27+B44</f>
        <v>5944508</v>
      </c>
      <c r="H44" s="12">
        <f aca="true" t="shared" si="1" ref="H44:H54">C10+H10+C27+H27+C44</f>
        <v>2718267</v>
      </c>
      <c r="I44" s="12">
        <f aca="true" t="shared" si="2" ref="I44:I54">D10+I10+D27+I27+D44</f>
        <v>1268684</v>
      </c>
      <c r="J44" s="12">
        <f aca="true" t="shared" si="3" ref="J44:J54">E10+J10+E27+J27+E44</f>
        <v>1957557</v>
      </c>
    </row>
    <row r="45" spans="1:10" s="7" customFormat="1" ht="12" customHeight="1">
      <c r="A45" s="18" t="s">
        <v>3</v>
      </c>
      <c r="B45" s="14">
        <v>181331</v>
      </c>
      <c r="C45" s="14">
        <v>67500</v>
      </c>
      <c r="D45" s="14">
        <v>50971</v>
      </c>
      <c r="E45" s="14">
        <v>62860</v>
      </c>
      <c r="F45" s="15"/>
      <c r="G45" s="14">
        <f t="shared" si="0"/>
        <v>2621217</v>
      </c>
      <c r="H45" s="14">
        <f t="shared" si="1"/>
        <v>1505745</v>
      </c>
      <c r="I45" s="14">
        <f t="shared" si="2"/>
        <v>566964</v>
      </c>
      <c r="J45" s="14">
        <f t="shared" si="3"/>
        <v>548508</v>
      </c>
    </row>
    <row r="46" spans="1:10" s="7" customFormat="1" ht="12" customHeight="1">
      <c r="A46" s="18" t="s">
        <v>4</v>
      </c>
      <c r="B46" s="14">
        <v>400638</v>
      </c>
      <c r="C46" s="14">
        <v>121424</v>
      </c>
      <c r="D46" s="14">
        <v>92099</v>
      </c>
      <c r="E46" s="14">
        <v>187115</v>
      </c>
      <c r="F46" s="15"/>
      <c r="G46" s="14">
        <f t="shared" si="0"/>
        <v>3323291</v>
      </c>
      <c r="H46" s="14">
        <f t="shared" si="1"/>
        <v>1212522</v>
      </c>
      <c r="I46" s="14">
        <f t="shared" si="2"/>
        <v>701720</v>
      </c>
      <c r="J46" s="14">
        <f t="shared" si="3"/>
        <v>1409049</v>
      </c>
    </row>
    <row r="47" spans="1:10" ht="12" customHeight="1">
      <c r="A47" s="11" t="s">
        <v>5</v>
      </c>
      <c r="B47" s="12">
        <v>72502</v>
      </c>
      <c r="C47" s="12">
        <v>20170</v>
      </c>
      <c r="D47" s="12">
        <v>17945</v>
      </c>
      <c r="E47" s="12">
        <v>34387</v>
      </c>
      <c r="F47" s="13"/>
      <c r="G47" s="12">
        <f t="shared" si="0"/>
        <v>1170082</v>
      </c>
      <c r="H47" s="12">
        <f t="shared" si="1"/>
        <v>626087</v>
      </c>
      <c r="I47" s="12">
        <f t="shared" si="2"/>
        <v>204542</v>
      </c>
      <c r="J47" s="12">
        <f t="shared" si="3"/>
        <v>339453</v>
      </c>
    </row>
    <row r="48" spans="1:10" s="7" customFormat="1" ht="12" customHeight="1">
      <c r="A48" s="18" t="s">
        <v>3</v>
      </c>
      <c r="B48" s="14">
        <v>65221</v>
      </c>
      <c r="C48" s="14">
        <v>18870</v>
      </c>
      <c r="D48" s="14">
        <v>15754</v>
      </c>
      <c r="E48" s="14">
        <v>30597</v>
      </c>
      <c r="F48" s="15"/>
      <c r="G48" s="14">
        <f t="shared" si="0"/>
        <v>1111135</v>
      </c>
      <c r="H48" s="14">
        <f t="shared" si="1"/>
        <v>608531</v>
      </c>
      <c r="I48" s="14">
        <f t="shared" si="2"/>
        <v>191276</v>
      </c>
      <c r="J48" s="14">
        <f t="shared" si="3"/>
        <v>311328</v>
      </c>
    </row>
    <row r="49" spans="1:10" s="7" customFormat="1" ht="12" customHeight="1">
      <c r="A49" s="18" t="s">
        <v>4</v>
      </c>
      <c r="B49" s="14">
        <v>7281</v>
      </c>
      <c r="C49" s="14">
        <v>1300</v>
      </c>
      <c r="D49" s="14">
        <v>2191</v>
      </c>
      <c r="E49" s="14">
        <v>3790</v>
      </c>
      <c r="F49" s="15"/>
      <c r="G49" s="14">
        <f t="shared" si="0"/>
        <v>58947</v>
      </c>
      <c r="H49" s="14">
        <f t="shared" si="1"/>
        <v>17556</v>
      </c>
      <c r="I49" s="14">
        <f t="shared" si="2"/>
        <v>13266</v>
      </c>
      <c r="J49" s="14">
        <f t="shared" si="3"/>
        <v>28125</v>
      </c>
    </row>
    <row r="50" spans="1:10" ht="12" customHeight="1">
      <c r="A50" s="11" t="s">
        <v>6</v>
      </c>
      <c r="B50" s="19">
        <v>290526</v>
      </c>
      <c r="C50" s="19">
        <v>52920</v>
      </c>
      <c r="D50" s="19">
        <v>72159</v>
      </c>
      <c r="E50" s="19">
        <v>165447</v>
      </c>
      <c r="F50" s="19"/>
      <c r="G50" s="19">
        <f t="shared" si="0"/>
        <v>2193644</v>
      </c>
      <c r="H50" s="19">
        <f t="shared" si="1"/>
        <v>419953</v>
      </c>
      <c r="I50" s="19">
        <f t="shared" si="2"/>
        <v>496613</v>
      </c>
      <c r="J50" s="19">
        <f t="shared" si="3"/>
        <v>1277078</v>
      </c>
    </row>
    <row r="51" spans="1:10" s="22" customFormat="1" ht="12" customHeight="1">
      <c r="A51" s="18" t="s">
        <v>3</v>
      </c>
      <c r="B51" s="14">
        <v>159159</v>
      </c>
      <c r="C51" s="14">
        <v>24209</v>
      </c>
      <c r="D51" s="14">
        <v>40062</v>
      </c>
      <c r="E51" s="14">
        <v>94888</v>
      </c>
      <c r="F51" s="21"/>
      <c r="G51" s="14">
        <f t="shared" si="0"/>
        <v>1257159</v>
      </c>
      <c r="H51" s="14">
        <f t="shared" si="1"/>
        <v>172454</v>
      </c>
      <c r="I51" s="14">
        <f t="shared" si="2"/>
        <v>286931</v>
      </c>
      <c r="J51" s="14">
        <f t="shared" si="3"/>
        <v>797774</v>
      </c>
    </row>
    <row r="52" spans="1:10" s="22" customFormat="1" ht="12" customHeight="1">
      <c r="A52" s="18" t="s">
        <v>4</v>
      </c>
      <c r="B52" s="14">
        <v>131367</v>
      </c>
      <c r="C52" s="14">
        <v>28711</v>
      </c>
      <c r="D52" s="14">
        <v>32097</v>
      </c>
      <c r="E52" s="14">
        <v>70559</v>
      </c>
      <c r="F52" s="21"/>
      <c r="G52" s="14">
        <f t="shared" si="0"/>
        <v>936485</v>
      </c>
      <c r="H52" s="14">
        <f t="shared" si="1"/>
        <v>247499</v>
      </c>
      <c r="I52" s="14">
        <f t="shared" si="2"/>
        <v>209682</v>
      </c>
      <c r="J52" s="14">
        <f t="shared" si="3"/>
        <v>479304</v>
      </c>
    </row>
    <row r="53" spans="1:10" ht="12" customHeight="1">
      <c r="A53" s="11" t="s">
        <v>16</v>
      </c>
      <c r="B53" s="16">
        <v>0</v>
      </c>
      <c r="C53" s="16">
        <v>0</v>
      </c>
      <c r="D53" s="16">
        <v>0</v>
      </c>
      <c r="E53" s="16">
        <v>0</v>
      </c>
      <c r="F53" s="12"/>
      <c r="G53" s="16">
        <f t="shared" si="0"/>
        <v>0</v>
      </c>
      <c r="H53" s="16">
        <f t="shared" si="1"/>
        <v>0</v>
      </c>
      <c r="I53" s="16">
        <f t="shared" si="2"/>
        <v>0</v>
      </c>
      <c r="J53" s="16">
        <f t="shared" si="3"/>
        <v>0</v>
      </c>
    </row>
    <row r="54" spans="1:12" ht="12" customHeight="1">
      <c r="A54" s="17" t="s">
        <v>1</v>
      </c>
      <c r="B54" s="12">
        <f>B44+B47+B50+B53</f>
        <v>944997</v>
      </c>
      <c r="C54" s="12">
        <f>C44+C47+C50+C53</f>
        <v>262014</v>
      </c>
      <c r="D54" s="12">
        <f>D44+D47+D50+D53</f>
        <v>233174</v>
      </c>
      <c r="E54" s="12">
        <f>E44+E47+E50+E53</f>
        <v>449809</v>
      </c>
      <c r="F54" s="12"/>
      <c r="G54" s="12">
        <f t="shared" si="0"/>
        <v>9308234</v>
      </c>
      <c r="H54" s="12">
        <f t="shared" si="1"/>
        <v>3764307</v>
      </c>
      <c r="I54" s="12">
        <f t="shared" si="2"/>
        <v>1969839</v>
      </c>
      <c r="J54" s="12">
        <f t="shared" si="3"/>
        <v>3574088</v>
      </c>
      <c r="L54" s="24"/>
    </row>
    <row r="55" ht="16.5" customHeight="1">
      <c r="G55" s="12"/>
    </row>
    <row r="56" ht="18.75" customHeight="1">
      <c r="A56" s="26" t="s">
        <v>22</v>
      </c>
    </row>
    <row r="57" spans="1:10" ht="12.75">
      <c r="A57" s="30" t="s">
        <v>21</v>
      </c>
      <c r="B57" s="31"/>
      <c r="C57" s="31"/>
      <c r="D57" s="31"/>
      <c r="E57" s="31"/>
      <c r="F57" s="31"/>
      <c r="G57" s="31"/>
      <c r="H57" s="31"/>
      <c r="I57" s="31"/>
      <c r="J57" s="31"/>
    </row>
  </sheetData>
  <sheetProtection/>
  <mergeCells count="17">
    <mergeCell ref="H1:J1"/>
    <mergeCell ref="A57:J57"/>
    <mergeCell ref="A2:J2"/>
    <mergeCell ref="A3:J3"/>
    <mergeCell ref="A4:J4"/>
    <mergeCell ref="G40:J40"/>
    <mergeCell ref="B6:E6"/>
    <mergeCell ref="G6:J6"/>
    <mergeCell ref="B23:E23"/>
    <mergeCell ref="G23:J23"/>
    <mergeCell ref="B40:E40"/>
    <mergeCell ref="D41:E41"/>
    <mergeCell ref="I41:J41"/>
    <mergeCell ref="D7:E7"/>
    <mergeCell ref="I7:J7"/>
    <mergeCell ref="D24:E24"/>
    <mergeCell ref="I24:J24"/>
  </mergeCells>
  <printOptions horizontalCentered="1"/>
  <pageMargins left="0.35" right="0.35" top="0.75" bottom="0.75" header="0.3" footer="0.5"/>
  <pageSetup horizontalDpi="600" verticalDpi="600" orientation="portrait" scale="90" r:id="rId1"/>
  <headerFooter alignWithMargins="0">
    <oddFooter xml:space="preserve">&amp;L&amp;9Table 13  -  2010-2011 End-of-Year Report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Pell Grant Program End-of-Year Report 2010-2011, Table 13 (MS Excel</dc:title>
  <dc:subject/>
  <dc:creator>Office of Postsecondary Education</dc:creator>
  <cp:keywords/>
  <dc:description/>
  <cp:lastModifiedBy>Authorised User</cp:lastModifiedBy>
  <cp:lastPrinted>2012-04-23T11:42:11Z</cp:lastPrinted>
  <dcterms:created xsi:type="dcterms:W3CDTF">2007-01-17T17:54:29Z</dcterms:created>
  <dcterms:modified xsi:type="dcterms:W3CDTF">2012-06-29T20:09:19Z</dcterms:modified>
  <cp:category/>
  <cp:version/>
  <cp:contentType/>
  <cp:contentStatus/>
</cp:coreProperties>
</file>