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13" sheetId="1" r:id="rId1"/>
  </sheets>
  <definedNames/>
  <calcPr fullCalcOnLoad="1"/>
</workbook>
</file>

<file path=xl/sharedStrings.xml><?xml version="1.0" encoding="utf-8"?>
<sst xmlns="http://schemas.openxmlformats.org/spreadsheetml/2006/main" count="56" uniqueCount="20">
  <si>
    <t>ALL RECIPIENTS</t>
  </si>
  <si>
    <t>TOTAL</t>
  </si>
  <si>
    <t>OTHER</t>
  </si>
  <si>
    <t>TYPE OF INSTITUTION</t>
  </si>
  <si>
    <t>FOUR YEAR</t>
  </si>
  <si>
    <t>TWO YEAR</t>
  </si>
  <si>
    <t>TOTAL PRIVATE</t>
  </si>
  <si>
    <t>TOTAL PROPRIETARY</t>
  </si>
  <si>
    <t>TOTAL PUBLIC</t>
  </si>
  <si>
    <t>FULL-TIME</t>
  </si>
  <si>
    <t>THREE QUARTER TIME</t>
  </si>
  <si>
    <t>HALF-TIME</t>
  </si>
  <si>
    <t>LESS THAN HALF-TIME</t>
  </si>
  <si>
    <t>TABLE 13</t>
  </si>
  <si>
    <t>DEPEND.</t>
  </si>
  <si>
    <t>INDEPEND.</t>
  </si>
  <si>
    <t>DISTRIBUTION OF FEDERAL PELL GRANT RECIPIENTS</t>
  </si>
  <si>
    <t>BY ENROLLMENT STATUS AND TYPE &amp; CONTROL OF INSTITUTION</t>
  </si>
  <si>
    <r>
      <t>NOTE:</t>
    </r>
    <r>
      <rPr>
        <sz val="9"/>
        <rFont val="Arial"/>
        <family val="0"/>
      </rPr>
      <t xml:space="preserve">  "Other" includes the calculated enrollment status that is other than the traditional full-time, three quarter time, half-time, or less than half-time.</t>
    </r>
  </si>
  <si>
    <r>
      <t xml:space="preserve">ALL RECIPIENTS </t>
    </r>
    <r>
      <rPr>
        <b/>
        <sz val="10"/>
        <rFont val="Arial"/>
        <family val="2"/>
      </rPr>
      <t xml:space="preserve"> -  AWARD YEAR 2006-2007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</si>
</sst>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1" fillId="0" borderId="0" xfId="0" applyNumberFormat="1" applyFont="1" applyAlignment="1">
      <alignment vertical="center"/>
    </xf>
    <xf numFmtId="38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5" sqref="A5"/>
    </sheetView>
  </sheetViews>
  <sheetFormatPr defaultColWidth="9.140625" defaultRowHeight="12.75"/>
  <cols>
    <col min="1" max="1" width="22.140625" style="0" customWidth="1"/>
    <col min="2" max="4" width="10.7109375" style="0" customWidth="1"/>
    <col min="5" max="5" width="2.57421875" style="0" customWidth="1"/>
    <col min="6" max="11" width="10.7109375" style="0" customWidth="1"/>
  </cols>
  <sheetData>
    <row r="1" spans="1:8" ht="12.75">
      <c r="A1" s="9" t="s">
        <v>13</v>
      </c>
      <c r="B1" s="10"/>
      <c r="C1" s="10"/>
      <c r="D1" s="10"/>
      <c r="E1" s="10"/>
      <c r="F1" s="10"/>
      <c r="G1" s="10"/>
      <c r="H1" s="10"/>
    </row>
    <row r="2" spans="1:8" ht="12.75">
      <c r="A2" s="25" t="s">
        <v>16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17</v>
      </c>
      <c r="B3" s="25"/>
      <c r="C3" s="25"/>
      <c r="D3" s="25"/>
      <c r="E3" s="25"/>
      <c r="F3" s="25"/>
      <c r="G3" s="25"/>
      <c r="H3" s="25"/>
    </row>
    <row r="4" spans="1:8" ht="12.75">
      <c r="A4" s="26" t="s">
        <v>19</v>
      </c>
      <c r="B4" s="26"/>
      <c r="C4" s="26"/>
      <c r="D4" s="26"/>
      <c r="E4" s="26"/>
      <c r="F4" s="26"/>
      <c r="G4" s="26"/>
      <c r="H4" s="26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8" ht="12.75">
      <c r="A7" s="4"/>
      <c r="B7" s="28" t="s">
        <v>9</v>
      </c>
      <c r="C7" s="28"/>
      <c r="D7" s="28"/>
      <c r="E7" s="11"/>
      <c r="F7" s="28" t="s">
        <v>10</v>
      </c>
      <c r="G7" s="28"/>
      <c r="H7" s="28"/>
    </row>
    <row r="8" spans="1:8" ht="12.75">
      <c r="A8" s="5" t="s">
        <v>3</v>
      </c>
      <c r="B8" s="6" t="s">
        <v>1</v>
      </c>
      <c r="C8" s="6" t="s">
        <v>14</v>
      </c>
      <c r="D8" s="6" t="s">
        <v>15</v>
      </c>
      <c r="E8" s="6"/>
      <c r="F8" s="6" t="s">
        <v>1</v>
      </c>
      <c r="G8" s="6" t="s">
        <v>14</v>
      </c>
      <c r="H8" s="6" t="s">
        <v>15</v>
      </c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4" t="s">
        <v>8</v>
      </c>
      <c r="B10" s="15">
        <v>2644937</v>
      </c>
      <c r="C10" s="15">
        <v>1286412</v>
      </c>
      <c r="D10" s="15">
        <v>1358525</v>
      </c>
      <c r="E10" s="15"/>
      <c r="F10" s="15">
        <v>96917</v>
      </c>
      <c r="G10" s="15">
        <v>24840</v>
      </c>
      <c r="H10" s="15">
        <v>72077</v>
      </c>
    </row>
    <row r="11" spans="1:8" s="8" customFormat="1" ht="9">
      <c r="A11" s="22" t="s">
        <v>4</v>
      </c>
      <c r="B11" s="17">
        <v>1356198</v>
      </c>
      <c r="C11" s="17">
        <v>797997</v>
      </c>
      <c r="D11" s="17">
        <v>558201</v>
      </c>
      <c r="E11" s="17"/>
      <c r="F11" s="17">
        <v>33213</v>
      </c>
      <c r="G11" s="17">
        <v>8350</v>
      </c>
      <c r="H11" s="17">
        <v>24863</v>
      </c>
    </row>
    <row r="12" spans="1:8" s="8" customFormat="1" ht="9">
      <c r="A12" s="22" t="s">
        <v>5</v>
      </c>
      <c r="B12" s="17">
        <v>1288739</v>
      </c>
      <c r="C12" s="17">
        <v>488415</v>
      </c>
      <c r="D12" s="17">
        <v>800324</v>
      </c>
      <c r="E12" s="17"/>
      <c r="F12" s="17">
        <v>63704</v>
      </c>
      <c r="G12" s="17">
        <v>16490</v>
      </c>
      <c r="H12" s="17">
        <v>47214</v>
      </c>
    </row>
    <row r="13" spans="1:8" ht="12.75">
      <c r="A13" s="14" t="s">
        <v>6</v>
      </c>
      <c r="B13" s="15">
        <v>661582</v>
      </c>
      <c r="C13" s="15">
        <v>377646</v>
      </c>
      <c r="D13" s="15">
        <v>283936</v>
      </c>
      <c r="E13" s="15"/>
      <c r="F13" s="15">
        <v>13913</v>
      </c>
      <c r="G13" s="15">
        <v>2318</v>
      </c>
      <c r="H13" s="15">
        <v>11595</v>
      </c>
    </row>
    <row r="14" spans="1:8" s="8" customFormat="1" ht="9">
      <c r="A14" s="22" t="s">
        <v>4</v>
      </c>
      <c r="B14" s="17">
        <v>626674</v>
      </c>
      <c r="C14" s="17">
        <v>365902</v>
      </c>
      <c r="D14" s="17">
        <v>260772</v>
      </c>
      <c r="E14" s="17"/>
      <c r="F14" s="17">
        <v>12854</v>
      </c>
      <c r="G14" s="17">
        <v>2007</v>
      </c>
      <c r="H14" s="17">
        <v>10847</v>
      </c>
    </row>
    <row r="15" spans="1:8" s="8" customFormat="1" ht="9">
      <c r="A15" s="22" t="s">
        <v>5</v>
      </c>
      <c r="B15" s="17">
        <v>34908</v>
      </c>
      <c r="C15" s="17">
        <v>11744</v>
      </c>
      <c r="D15" s="17">
        <v>23164</v>
      </c>
      <c r="E15" s="17"/>
      <c r="F15" s="17">
        <v>1059</v>
      </c>
      <c r="G15" s="17">
        <v>311</v>
      </c>
      <c r="H15" s="17">
        <v>748</v>
      </c>
    </row>
    <row r="16" spans="1:8" ht="12.75">
      <c r="A16" s="14" t="s">
        <v>7</v>
      </c>
      <c r="B16" s="20">
        <v>831557</v>
      </c>
      <c r="C16" s="20">
        <v>195151</v>
      </c>
      <c r="D16" s="20">
        <v>636406</v>
      </c>
      <c r="E16" s="15"/>
      <c r="F16" s="20">
        <v>9348</v>
      </c>
      <c r="G16" s="20">
        <v>1592</v>
      </c>
      <c r="H16" s="20">
        <v>7756</v>
      </c>
    </row>
    <row r="17" spans="1:8" ht="12.75">
      <c r="A17" s="21" t="s">
        <v>1</v>
      </c>
      <c r="B17" s="15">
        <f>SUM(B10+B13+B16)</f>
        <v>4138076</v>
      </c>
      <c r="C17" s="15">
        <f>SUM(C10+C13+C16)</f>
        <v>1859209</v>
      </c>
      <c r="D17" s="15">
        <f>SUM(D10+D13+D16)</f>
        <v>2278867</v>
      </c>
      <c r="E17" s="15"/>
      <c r="F17" s="15">
        <f>SUM(F10+F13+F16)</f>
        <v>120178</v>
      </c>
      <c r="G17" s="15">
        <f>SUM(G10+G13+G16)</f>
        <v>28750</v>
      </c>
      <c r="H17" s="15">
        <f>SUM(H10+H13+H16)</f>
        <v>91428</v>
      </c>
    </row>
    <row r="18" spans="1:11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1"/>
      <c r="B21" s="28" t="s">
        <v>11</v>
      </c>
      <c r="C21" s="28"/>
      <c r="D21" s="28"/>
      <c r="E21" s="12"/>
      <c r="F21" s="27" t="s">
        <v>12</v>
      </c>
      <c r="G21" s="27"/>
      <c r="H21" s="27"/>
      <c r="I21" s="2"/>
      <c r="J21" s="2"/>
      <c r="K21" s="2"/>
    </row>
    <row r="22" spans="1:11" ht="12.75">
      <c r="A22" s="5" t="s">
        <v>3</v>
      </c>
      <c r="B22" s="6" t="s">
        <v>1</v>
      </c>
      <c r="C22" s="6" t="s">
        <v>14</v>
      </c>
      <c r="D22" s="6" t="s">
        <v>15</v>
      </c>
      <c r="E22" s="3"/>
      <c r="F22" s="6" t="s">
        <v>1</v>
      </c>
      <c r="G22" s="6" t="s">
        <v>14</v>
      </c>
      <c r="H22" s="6" t="s">
        <v>15</v>
      </c>
      <c r="I22" s="2"/>
      <c r="J22" s="2"/>
      <c r="K22" s="2"/>
    </row>
    <row r="23" spans="1:11" ht="12.75">
      <c r="A23" s="1"/>
      <c r="B23" s="1"/>
      <c r="C23" s="1"/>
      <c r="D23" s="1"/>
      <c r="E23" s="2"/>
      <c r="F23" s="2"/>
      <c r="G23" s="2"/>
      <c r="H23" s="2"/>
      <c r="I23" s="2"/>
      <c r="J23" s="2"/>
      <c r="K23" s="2"/>
    </row>
    <row r="24" spans="1:11" ht="12.75">
      <c r="A24" s="14" t="s">
        <v>8</v>
      </c>
      <c r="B24" s="15">
        <v>244443</v>
      </c>
      <c r="C24" s="15">
        <v>84888</v>
      </c>
      <c r="D24" s="15">
        <v>159555</v>
      </c>
      <c r="E24" s="15"/>
      <c r="F24" s="15">
        <v>48771</v>
      </c>
      <c r="G24" s="15">
        <v>11221</v>
      </c>
      <c r="H24" s="15">
        <v>37550</v>
      </c>
      <c r="I24" s="2"/>
      <c r="J24" s="2"/>
      <c r="K24" s="2"/>
    </row>
    <row r="25" spans="1:11" s="8" customFormat="1" ht="9">
      <c r="A25" s="22" t="s">
        <v>4</v>
      </c>
      <c r="B25" s="17">
        <v>101835</v>
      </c>
      <c r="C25" s="17">
        <v>38841</v>
      </c>
      <c r="D25" s="17">
        <v>62994</v>
      </c>
      <c r="E25" s="17"/>
      <c r="F25" s="17">
        <v>15010</v>
      </c>
      <c r="G25" s="17">
        <v>4047</v>
      </c>
      <c r="H25" s="17">
        <v>10963</v>
      </c>
      <c r="I25" s="7"/>
      <c r="J25" s="7"/>
      <c r="K25" s="7"/>
    </row>
    <row r="26" spans="1:11" s="8" customFormat="1" ht="9">
      <c r="A26" s="22" t="s">
        <v>5</v>
      </c>
      <c r="B26" s="17">
        <v>142608</v>
      </c>
      <c r="C26" s="17">
        <v>46047</v>
      </c>
      <c r="D26" s="17">
        <v>96561</v>
      </c>
      <c r="E26" s="17"/>
      <c r="F26" s="17">
        <v>33761</v>
      </c>
      <c r="G26" s="17">
        <v>7174</v>
      </c>
      <c r="H26" s="17">
        <v>26587</v>
      </c>
      <c r="I26" s="7"/>
      <c r="J26" s="7"/>
      <c r="K26" s="7"/>
    </row>
    <row r="27" spans="1:11" ht="12.75">
      <c r="A27" s="14" t="s">
        <v>6</v>
      </c>
      <c r="B27" s="15">
        <v>46438</v>
      </c>
      <c r="C27" s="15">
        <v>15873</v>
      </c>
      <c r="D27" s="15">
        <v>30565</v>
      </c>
      <c r="E27" s="15"/>
      <c r="F27" s="15">
        <v>7261</v>
      </c>
      <c r="G27" s="15">
        <v>945</v>
      </c>
      <c r="H27" s="15">
        <v>6316</v>
      </c>
      <c r="I27" s="2"/>
      <c r="J27" s="2"/>
      <c r="K27" s="2"/>
    </row>
    <row r="28" spans="1:11" s="8" customFormat="1" ht="9">
      <c r="A28" s="22" t="s">
        <v>4</v>
      </c>
      <c r="B28" s="17">
        <v>42509</v>
      </c>
      <c r="C28" s="17">
        <v>15202</v>
      </c>
      <c r="D28" s="17">
        <v>27307</v>
      </c>
      <c r="E28" s="17"/>
      <c r="F28" s="17">
        <v>6793</v>
      </c>
      <c r="G28" s="17">
        <v>846</v>
      </c>
      <c r="H28" s="17">
        <v>5947</v>
      </c>
      <c r="I28" s="7"/>
      <c r="J28" s="7"/>
      <c r="K28" s="7"/>
    </row>
    <row r="29" spans="1:11" s="8" customFormat="1" ht="9">
      <c r="A29" s="22" t="s">
        <v>5</v>
      </c>
      <c r="B29" s="17">
        <v>3929</v>
      </c>
      <c r="C29" s="17">
        <v>671</v>
      </c>
      <c r="D29" s="17">
        <v>3258</v>
      </c>
      <c r="E29" s="17"/>
      <c r="F29" s="17">
        <v>468</v>
      </c>
      <c r="G29" s="17">
        <v>99</v>
      </c>
      <c r="H29" s="17">
        <v>369</v>
      </c>
      <c r="I29" s="7"/>
      <c r="J29" s="7"/>
      <c r="K29" s="7"/>
    </row>
    <row r="30" spans="1:11" ht="12.75">
      <c r="A30" s="14" t="s">
        <v>7</v>
      </c>
      <c r="B30" s="20">
        <v>91499</v>
      </c>
      <c r="C30" s="20">
        <v>13336</v>
      </c>
      <c r="D30" s="20">
        <v>78163</v>
      </c>
      <c r="E30" s="15"/>
      <c r="F30" s="20">
        <v>4385</v>
      </c>
      <c r="G30" s="20">
        <v>747</v>
      </c>
      <c r="H30" s="20">
        <v>3638</v>
      </c>
      <c r="I30" s="2"/>
      <c r="J30" s="2"/>
      <c r="K30" s="2"/>
    </row>
    <row r="31" spans="1:11" ht="12.75">
      <c r="A31" s="21" t="s">
        <v>1</v>
      </c>
      <c r="B31" s="15">
        <v>382380</v>
      </c>
      <c r="C31" s="15">
        <v>114097</v>
      </c>
      <c r="D31" s="15">
        <v>268283</v>
      </c>
      <c r="E31" s="15"/>
      <c r="F31" s="15">
        <v>60417</v>
      </c>
      <c r="G31" s="15">
        <v>12913</v>
      </c>
      <c r="H31" s="15">
        <v>47504</v>
      </c>
      <c r="I31" s="2"/>
      <c r="J31" s="2"/>
      <c r="K31" s="2"/>
    </row>
    <row r="35" spans="2:8" ht="12.75">
      <c r="B35" s="27" t="s">
        <v>2</v>
      </c>
      <c r="C35" s="27"/>
      <c r="D35" s="27"/>
      <c r="E35" s="13"/>
      <c r="F35" s="27" t="s">
        <v>0</v>
      </c>
      <c r="G35" s="27"/>
      <c r="H35" s="27"/>
    </row>
    <row r="36" spans="1:8" ht="12.75">
      <c r="A36" s="5" t="s">
        <v>3</v>
      </c>
      <c r="B36" s="6" t="s">
        <v>1</v>
      </c>
      <c r="C36" s="6" t="s">
        <v>14</v>
      </c>
      <c r="D36" s="6" t="s">
        <v>15</v>
      </c>
      <c r="F36" s="6" t="s">
        <v>1</v>
      </c>
      <c r="G36" s="6" t="s">
        <v>14</v>
      </c>
      <c r="H36" s="6" t="s">
        <v>15</v>
      </c>
    </row>
    <row r="37" spans="1:4" ht="12.75">
      <c r="A37" s="1"/>
      <c r="B37" s="2"/>
      <c r="C37" s="2"/>
      <c r="D37" s="2"/>
    </row>
    <row r="38" spans="1:8" ht="12.75">
      <c r="A38" s="14" t="s">
        <v>8</v>
      </c>
      <c r="B38" s="15">
        <v>314781</v>
      </c>
      <c r="C38" s="15">
        <v>96223</v>
      </c>
      <c r="D38" s="15">
        <v>218558</v>
      </c>
      <c r="E38" s="16"/>
      <c r="F38" s="15">
        <f>F39+F40</f>
        <v>3349849</v>
      </c>
      <c r="G38" s="15">
        <f>G39+G40</f>
        <v>1503584</v>
      </c>
      <c r="H38" s="15">
        <f>H39+H40</f>
        <v>1846265</v>
      </c>
    </row>
    <row r="39" spans="1:8" s="8" customFormat="1" ht="11.25">
      <c r="A39" s="22" t="s">
        <v>4</v>
      </c>
      <c r="B39" s="17">
        <v>94037</v>
      </c>
      <c r="C39" s="17">
        <v>33320</v>
      </c>
      <c r="D39" s="17">
        <v>60717</v>
      </c>
      <c r="E39" s="18"/>
      <c r="F39" s="19">
        <f aca="true" t="shared" si="0" ref="F39:H40">B11+F11+B25+F25+B39</f>
        <v>1600293</v>
      </c>
      <c r="G39" s="19">
        <f t="shared" si="0"/>
        <v>882555</v>
      </c>
      <c r="H39" s="19">
        <f t="shared" si="0"/>
        <v>717738</v>
      </c>
    </row>
    <row r="40" spans="1:8" s="8" customFormat="1" ht="11.25">
      <c r="A40" s="22" t="s">
        <v>5</v>
      </c>
      <c r="B40" s="17">
        <v>220744</v>
      </c>
      <c r="C40" s="17">
        <v>62903</v>
      </c>
      <c r="D40" s="17">
        <v>157841</v>
      </c>
      <c r="E40" s="18"/>
      <c r="F40" s="19">
        <f t="shared" si="0"/>
        <v>1749556</v>
      </c>
      <c r="G40" s="19">
        <f t="shared" si="0"/>
        <v>621029</v>
      </c>
      <c r="H40" s="19">
        <f t="shared" si="0"/>
        <v>1128527</v>
      </c>
    </row>
    <row r="41" spans="1:8" ht="12.75">
      <c r="A41" s="14" t="s">
        <v>6</v>
      </c>
      <c r="B41" s="15">
        <v>43249</v>
      </c>
      <c r="C41" s="15">
        <v>11301</v>
      </c>
      <c r="D41" s="15">
        <v>31948</v>
      </c>
      <c r="E41" s="16"/>
      <c r="F41" s="15">
        <f>F42+F43</f>
        <v>772443</v>
      </c>
      <c r="G41" s="15">
        <f>G42+G43</f>
        <v>408083</v>
      </c>
      <c r="H41" s="15">
        <f>H42+H43</f>
        <v>364360</v>
      </c>
    </row>
    <row r="42" spans="1:8" s="8" customFormat="1" ht="11.25">
      <c r="A42" s="22" t="s">
        <v>4</v>
      </c>
      <c r="B42" s="17">
        <v>37595</v>
      </c>
      <c r="C42" s="17">
        <v>10309</v>
      </c>
      <c r="D42" s="17">
        <v>27286</v>
      </c>
      <c r="E42" s="18"/>
      <c r="F42" s="19">
        <f aca="true" t="shared" si="1" ref="F42:H44">B14+F14+B28+F28+B42</f>
        <v>726425</v>
      </c>
      <c r="G42" s="19">
        <f t="shared" si="1"/>
        <v>394266</v>
      </c>
      <c r="H42" s="19">
        <f t="shared" si="1"/>
        <v>332159</v>
      </c>
    </row>
    <row r="43" spans="1:8" s="8" customFormat="1" ht="11.25">
      <c r="A43" s="22" t="s">
        <v>5</v>
      </c>
      <c r="B43" s="17">
        <v>5654</v>
      </c>
      <c r="C43" s="17">
        <v>992</v>
      </c>
      <c r="D43" s="17">
        <v>4662</v>
      </c>
      <c r="E43" s="18"/>
      <c r="F43" s="19">
        <f t="shared" si="1"/>
        <v>46018</v>
      </c>
      <c r="G43" s="19">
        <f t="shared" si="1"/>
        <v>13817</v>
      </c>
      <c r="H43" s="19">
        <f t="shared" si="1"/>
        <v>32201</v>
      </c>
    </row>
    <row r="44" spans="1:8" ht="12.75">
      <c r="A44" s="14" t="s">
        <v>7</v>
      </c>
      <c r="B44" s="20">
        <v>105878</v>
      </c>
      <c r="C44" s="20">
        <v>25504</v>
      </c>
      <c r="D44" s="20">
        <v>80374</v>
      </c>
      <c r="E44" s="16"/>
      <c r="F44" s="20">
        <f t="shared" si="1"/>
        <v>1042667</v>
      </c>
      <c r="G44" s="20">
        <f t="shared" si="1"/>
        <v>236330</v>
      </c>
      <c r="H44" s="20">
        <f t="shared" si="1"/>
        <v>806337</v>
      </c>
    </row>
    <row r="45" spans="1:8" ht="12.75">
      <c r="A45" s="21" t="s">
        <v>1</v>
      </c>
      <c r="B45" s="15">
        <f>SUM(B38+B41+B44)</f>
        <v>463908</v>
      </c>
      <c r="C45" s="15">
        <f>SUM(C38+C41+C44)</f>
        <v>133028</v>
      </c>
      <c r="D45" s="15">
        <f>SUM(D38+D41+D44)</f>
        <v>330880</v>
      </c>
      <c r="E45" s="16"/>
      <c r="F45" s="15">
        <f>SUM(F38+F41+F44)</f>
        <v>5164959</v>
      </c>
      <c r="G45" s="15">
        <f>SUM(G38+G41+G44)</f>
        <v>2147997</v>
      </c>
      <c r="H45" s="15">
        <f>SUM(H38+H41+H44)</f>
        <v>3016962</v>
      </c>
    </row>
    <row r="48" spans="1:8" ht="25.5" customHeight="1">
      <c r="A48" s="23" t="s">
        <v>18</v>
      </c>
      <c r="B48" s="24"/>
      <c r="C48" s="24"/>
      <c r="D48" s="24"/>
      <c r="E48" s="24"/>
      <c r="F48" s="24"/>
      <c r="G48" s="24"/>
      <c r="H48" s="24"/>
    </row>
  </sheetData>
  <mergeCells count="10">
    <mergeCell ref="A48:H48"/>
    <mergeCell ref="A2:H2"/>
    <mergeCell ref="A3:H3"/>
    <mergeCell ref="A4:H4"/>
    <mergeCell ref="F35:H35"/>
    <mergeCell ref="B7:D7"/>
    <mergeCell ref="F7:H7"/>
    <mergeCell ref="B21:D21"/>
    <mergeCell ref="F21:H21"/>
    <mergeCell ref="B35:D35"/>
  </mergeCells>
  <printOptions/>
  <pageMargins left="0.75" right="0.75" top="1" bottom="1" header="0.5" footer="0.5"/>
  <pageSetup horizontalDpi="600" verticalDpi="600" orientation="portrait" r:id="rId1"/>
  <headerFooter alignWithMargins="0">
    <oddFooter>&amp;L&amp;9Table 13  -  2006-2007 End-of-Year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2006-2007 Federal Pell Grant Program End-of-Year Report -Table 13 (MS Excel)</dc:title>
  <dc:subject/>
  <dc:creator>OPE</dc:creator>
  <cp:keywords/>
  <dc:description/>
  <cp:lastModifiedBy>philip.schulz</cp:lastModifiedBy>
  <cp:lastPrinted>2008-05-19T12:49:10Z</cp:lastPrinted>
  <dcterms:created xsi:type="dcterms:W3CDTF">2007-01-17T17:54:29Z</dcterms:created>
  <dcterms:modified xsi:type="dcterms:W3CDTF">2008-05-23T14:14:09Z</dcterms:modified>
  <cp:category/>
  <cp:version/>
  <cp:contentType/>
  <cp:contentStatus/>
</cp:coreProperties>
</file>