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ype&amp;Control" sheetId="1" r:id="rId1"/>
    <sheet name="State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<sst xmlns="http://schemas.openxmlformats.org/spreadsheetml/2006/main" count="79" uniqueCount="71">
  <si>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</si>
  <si>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</si>
  <si>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</si>
  <si>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</si>
  <si>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</si>
  <si>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</si>
  <si>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</si>
  <si>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</si>
  <si>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</si>
  <si>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</si>
  <si>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</si>
  <si>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</si>
  <si>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</si>
  <si>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</si>
  <si>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</si>
  <si>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</si>
  <si>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</si>
  <si>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</si>
  <si>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</si>
  <si>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</si>
  <si>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</si>
  <si>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</si>
  <si>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</si>
  <si>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</si>
  <si>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</si>
  <si>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</si>
  <si>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</si>
  <si>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</si>
  <si>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</si>
  <si>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</si>
  <si>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</si>
  <si>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</si>
  <si>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</si>
  <si>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</si>
  <si>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</si>
  <si>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</si>
  <si>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</si>
  <si>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</si>
  <si>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</si>
  <si>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</si>
  <si>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</si>
  <si>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</si>
  <si>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</si>
  <si>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</si>
  <si>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</si>
  <si>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</si>
  <si>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</si>
  <si>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</si>
  <si>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</si>
  <si>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</si>
  <si>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</si>
  <si>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</si>
  <si>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</si>
  <si>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</si>
  <si>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</si>
  <si>
    <t>FSEOG</t>
  </si>
  <si>
    <t>FWS</t>
  </si>
  <si>
    <t>Federal</t>
  </si>
  <si>
    <t>Perkins Loan</t>
  </si>
  <si>
    <t>Campus-Based Programs</t>
  </si>
  <si>
    <t>Administrative Cost Allowances</t>
  </si>
  <si>
    <t>Public 2 Year</t>
  </si>
  <si>
    <t>Public 4 Year</t>
  </si>
  <si>
    <t>Private 2 Year</t>
  </si>
  <si>
    <t>Private 4 Year</t>
  </si>
  <si>
    <t>Institutions</t>
  </si>
  <si>
    <t>U.S. TOTAL</t>
  </si>
  <si>
    <t>Note:  Number of Institutions represents schools that reported administrative costs in that particular program account.</t>
  </si>
  <si>
    <t>Proprietary 2 Year</t>
  </si>
  <si>
    <t>Proprietary 4 Year</t>
  </si>
  <si>
    <t>for Award Year 2011-12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</si>
</sst>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3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95" zoomScaleNormal="95" zoomScalePageLayoutView="0" workbookViewId="0" topLeftCell="A1">
      <selection activeCell="C9" sqref="C9"/>
    </sheetView>
  </sheetViews>
  <sheetFormatPr defaultColWidth="9.140625" defaultRowHeight="12.75"/>
  <cols>
    <col min="1" max="1" width="21.28125" style="0" customWidth="1"/>
    <col min="2" max="2" width="7.57421875" style="0" customWidth="1"/>
    <col min="3" max="3" width="14.7109375" style="0" customWidth="1"/>
    <col min="4" max="4" width="8.28125" style="0" customWidth="1"/>
    <col min="5" max="5" width="14.7109375" style="0" customWidth="1"/>
    <col min="6" max="6" width="6.28125" style="0" customWidth="1"/>
    <col min="7" max="7" width="14.7109375" style="0" customWidth="1"/>
  </cols>
  <sheetData>
    <row r="1" spans="1:7" ht="20.25">
      <c r="A1" s="15" t="s">
        <v>59</v>
      </c>
      <c r="B1" s="15"/>
      <c r="C1" s="15"/>
      <c r="D1" s="15"/>
      <c r="E1" s="15"/>
      <c r="F1" s="15"/>
      <c r="G1" s="15"/>
    </row>
    <row r="2" spans="1:7" ht="20.25">
      <c r="A2" s="15" t="s">
        <v>60</v>
      </c>
      <c r="B2" s="15"/>
      <c r="C2" s="15"/>
      <c r="D2" s="15"/>
      <c r="E2" s="15"/>
      <c r="F2" s="15"/>
      <c r="G2" s="15"/>
    </row>
    <row r="3" spans="1:7" ht="20.25">
      <c r="A3" s="15" t="s">
        <v>70</v>
      </c>
      <c r="B3" s="15"/>
      <c r="C3" s="15"/>
      <c r="D3" s="15"/>
      <c r="E3" s="15"/>
      <c r="F3" s="15"/>
      <c r="G3" s="15"/>
    </row>
    <row r="6" spans="3:7" ht="12.75">
      <c r="C6" s="2"/>
      <c r="D6" s="2"/>
      <c r="E6" s="2"/>
      <c r="F6" s="2"/>
      <c r="G6" s="2" t="s">
        <v>57</v>
      </c>
    </row>
    <row r="7" spans="3:7" ht="12.75">
      <c r="C7" s="2" t="s">
        <v>55</v>
      </c>
      <c r="D7" s="2"/>
      <c r="E7" s="8" t="s">
        <v>56</v>
      </c>
      <c r="F7" s="2"/>
      <c r="G7" s="2" t="s">
        <v>58</v>
      </c>
    </row>
    <row r="8" ht="12.75">
      <c r="E8" s="9"/>
    </row>
    <row r="9" spans="1:7" ht="12.75">
      <c r="A9" t="s">
        <v>61</v>
      </c>
      <c r="C9" s="3">
        <v>4395630</v>
      </c>
      <c r="D9" s="3"/>
      <c r="E9" s="10">
        <v>7368675</v>
      </c>
      <c r="F9" s="3"/>
      <c r="G9" s="3">
        <v>344392</v>
      </c>
    </row>
    <row r="10" spans="1:7" ht="12.75">
      <c r="A10" t="s">
        <v>62</v>
      </c>
      <c r="C10" s="1">
        <v>4486438</v>
      </c>
      <c r="E10" s="11">
        <v>17979938</v>
      </c>
      <c r="G10" s="1">
        <v>23578729</v>
      </c>
    </row>
    <row r="11" spans="1:7" ht="12.75">
      <c r="A11" t="s">
        <v>63</v>
      </c>
      <c r="C11" s="1">
        <v>87521</v>
      </c>
      <c r="E11" s="11">
        <v>184270</v>
      </c>
      <c r="G11" s="1">
        <v>102477</v>
      </c>
    </row>
    <row r="12" spans="1:7" ht="12.75">
      <c r="A12" t="s">
        <v>64</v>
      </c>
      <c r="C12" s="1">
        <v>3211977</v>
      </c>
      <c r="E12" s="11">
        <v>12412104</v>
      </c>
      <c r="G12" s="1">
        <v>24735808</v>
      </c>
    </row>
    <row r="13" spans="1:7" ht="12.75">
      <c r="A13" s="14" t="s">
        <v>68</v>
      </c>
      <c r="C13" s="1">
        <v>1277346</v>
      </c>
      <c r="E13" s="11">
        <v>1221051</v>
      </c>
      <c r="G13" s="1">
        <v>170934</v>
      </c>
    </row>
    <row r="14" spans="1:7" ht="12.75">
      <c r="A14" s="14" t="s">
        <v>69</v>
      </c>
      <c r="C14" s="1">
        <v>1132797</v>
      </c>
      <c r="E14" s="11">
        <v>3702560</v>
      </c>
      <c r="G14" s="1">
        <v>230595</v>
      </c>
    </row>
    <row r="15" ht="12.75">
      <c r="E15" s="12"/>
    </row>
    <row r="16" spans="1:7" ht="12.75">
      <c r="A16" s="2" t="s">
        <v>66</v>
      </c>
      <c r="C16" s="4">
        <f>SUM(C9:C15)</f>
        <v>14591709</v>
      </c>
      <c r="D16" s="3"/>
      <c r="E16" s="4">
        <f>SUM(E9:E15)</f>
        <v>42868598</v>
      </c>
      <c r="F16" s="3"/>
      <c r="G16" s="4">
        <f>SUM(G9:G15)</f>
        <v>49162935</v>
      </c>
    </row>
    <row r="17" spans="1:7" ht="12.75">
      <c r="A17" s="5" t="s">
        <v>65</v>
      </c>
      <c r="C17" s="16">
        <v>1615</v>
      </c>
      <c r="D17" s="17"/>
      <c r="E17" s="16">
        <v>1882</v>
      </c>
      <c r="F17" s="17"/>
      <c r="G17" s="16">
        <v>795</v>
      </c>
    </row>
    <row r="20" ht="12.75">
      <c r="A20" s="7" t="s">
        <v>67</v>
      </c>
    </row>
  </sheetData>
  <sheetProtection/>
  <mergeCells count="3">
    <mergeCell ref="A1:G1"/>
    <mergeCell ref="A2:G2"/>
    <mergeCell ref="A3:G3"/>
  </mergeCells>
  <printOptions horizontalCentered="1"/>
  <pageMargins left="0.77" right="0.75" top="1.24" bottom="1" header="0.5" footer="0.5"/>
  <pageSetup horizontalDpi="600" verticalDpi="600" orientation="landscape" r:id="rId1"/>
  <headerFooter alignWithMargins="0">
    <oddFooter>&amp;R2-1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19.57421875" style="0" customWidth="1"/>
    <col min="2" max="2" width="2.7109375" style="0" customWidth="1"/>
    <col min="3" max="3" width="14.7109375" style="0" customWidth="1"/>
    <col min="4" max="4" width="2.7109375" style="0" customWidth="1"/>
    <col min="5" max="5" width="14.7109375" style="0" customWidth="1"/>
    <col min="6" max="6" width="2.7109375" style="0" customWidth="1"/>
    <col min="7" max="7" width="14.7109375" style="0" customWidth="1"/>
  </cols>
  <sheetData>
    <row r="1" spans="1:7" ht="20.25">
      <c r="A1" s="15" t="s">
        <v>59</v>
      </c>
      <c r="B1" s="15"/>
      <c r="C1" s="15"/>
      <c r="D1" s="15"/>
      <c r="E1" s="15"/>
      <c r="F1" s="15"/>
      <c r="G1" s="15"/>
    </row>
    <row r="2" spans="1:7" ht="20.25">
      <c r="A2" s="15" t="s">
        <v>60</v>
      </c>
      <c r="B2" s="15"/>
      <c r="C2" s="15"/>
      <c r="D2" s="15"/>
      <c r="E2" s="15"/>
      <c r="F2" s="15"/>
      <c r="G2" s="15"/>
    </row>
    <row r="3" spans="1:7" ht="20.25">
      <c r="A3" s="15" t="s">
        <v>70</v>
      </c>
      <c r="B3" s="15"/>
      <c r="C3" s="15"/>
      <c r="D3" s="15"/>
      <c r="E3" s="15"/>
      <c r="F3" s="15"/>
      <c r="G3" s="15"/>
    </row>
    <row r="6" spans="3:7" ht="12.75">
      <c r="C6" s="2"/>
      <c r="D6" s="2"/>
      <c r="E6" s="8"/>
      <c r="F6" s="8"/>
      <c r="G6" s="8" t="s">
        <v>57</v>
      </c>
    </row>
    <row r="7" spans="3:7" ht="12.75">
      <c r="C7" s="2" t="s">
        <v>55</v>
      </c>
      <c r="D7" s="2"/>
      <c r="E7" s="8" t="s">
        <v>56</v>
      </c>
      <c r="F7" s="8"/>
      <c r="G7" s="8" t="s">
        <v>58</v>
      </c>
    </row>
    <row r="8" ht="12.75">
      <c r="E8" s="9"/>
    </row>
    <row r="9" spans="1:7" ht="12.75">
      <c r="A9" t="s">
        <v>0</v>
      </c>
      <c r="C9" s="3">
        <v>293976</v>
      </c>
      <c r="D9" s="3"/>
      <c r="E9" s="10">
        <v>942663</v>
      </c>
      <c r="F9" s="3"/>
      <c r="G9" s="3">
        <v>177516</v>
      </c>
    </row>
    <row r="10" spans="1:7" ht="12.75">
      <c r="A10" t="s">
        <v>1</v>
      </c>
      <c r="C10" s="1">
        <v>40752</v>
      </c>
      <c r="E10" s="11">
        <v>57735</v>
      </c>
      <c r="G10" s="1">
        <v>0</v>
      </c>
    </row>
    <row r="11" spans="1:7" ht="12.75">
      <c r="A11" t="s">
        <v>2</v>
      </c>
      <c r="C11" s="1">
        <v>378538</v>
      </c>
      <c r="E11" s="11">
        <v>875975</v>
      </c>
      <c r="G11" s="1">
        <v>235390</v>
      </c>
    </row>
    <row r="12" spans="1:7" ht="12.75">
      <c r="A12" t="s">
        <v>3</v>
      </c>
      <c r="C12" s="1">
        <v>135083</v>
      </c>
      <c r="E12" s="11">
        <v>514897</v>
      </c>
      <c r="G12" s="1">
        <v>218268</v>
      </c>
    </row>
    <row r="13" spans="1:7" ht="12.75">
      <c r="A13" t="s">
        <v>4</v>
      </c>
      <c r="C13" s="1">
        <v>2085335</v>
      </c>
      <c r="E13" s="11">
        <v>3761235</v>
      </c>
      <c r="G13" s="1">
        <v>5705484</v>
      </c>
    </row>
    <row r="14" spans="1:7" ht="12.75">
      <c r="A14" t="s">
        <v>5</v>
      </c>
      <c r="C14" s="1">
        <v>211202</v>
      </c>
      <c r="E14" s="11">
        <v>558472</v>
      </c>
      <c r="G14" s="1">
        <v>805928</v>
      </c>
    </row>
    <row r="15" spans="1:7" ht="12.75">
      <c r="A15" t="s">
        <v>6</v>
      </c>
      <c r="C15" s="1">
        <v>120623</v>
      </c>
      <c r="E15" s="11">
        <v>252387</v>
      </c>
      <c r="G15" s="1">
        <v>850919</v>
      </c>
    </row>
    <row r="16" spans="1:7" ht="12.75">
      <c r="A16" t="s">
        <v>7</v>
      </c>
      <c r="C16" s="1">
        <v>26581</v>
      </c>
      <c r="E16" s="11">
        <v>175219</v>
      </c>
      <c r="G16" s="1">
        <v>7361</v>
      </c>
    </row>
    <row r="17" spans="1:7" ht="12.75">
      <c r="A17" t="s">
        <v>8</v>
      </c>
      <c r="C17" s="1">
        <v>33528</v>
      </c>
      <c r="E17" s="11">
        <v>177101</v>
      </c>
      <c r="G17" s="1">
        <v>308556</v>
      </c>
    </row>
    <row r="18" spans="1:7" ht="12.75">
      <c r="A18" t="s">
        <v>9</v>
      </c>
      <c r="C18" s="1">
        <v>674869</v>
      </c>
      <c r="E18" s="11">
        <v>2394246</v>
      </c>
      <c r="G18" s="1">
        <v>1096884</v>
      </c>
    </row>
    <row r="19" spans="1:7" ht="12.75">
      <c r="A19" t="s">
        <v>10</v>
      </c>
      <c r="C19" s="1">
        <v>256153</v>
      </c>
      <c r="E19" s="11">
        <v>1027548</v>
      </c>
      <c r="G19" s="1">
        <v>616738</v>
      </c>
    </row>
    <row r="20" spans="1:7" ht="12.75">
      <c r="A20" t="s">
        <v>11</v>
      </c>
      <c r="C20" s="1">
        <v>2199</v>
      </c>
      <c r="E20" s="11">
        <v>232165</v>
      </c>
      <c r="G20" s="1">
        <v>79054</v>
      </c>
    </row>
    <row r="21" spans="1:7" ht="12.75">
      <c r="A21" t="s">
        <v>12</v>
      </c>
      <c r="C21" s="1">
        <v>51342</v>
      </c>
      <c r="E21" s="11">
        <v>343420</v>
      </c>
      <c r="G21" s="1">
        <v>44640</v>
      </c>
    </row>
    <row r="22" spans="1:7" ht="12.75">
      <c r="A22" t="s">
        <v>13</v>
      </c>
      <c r="C22" s="1">
        <v>509468</v>
      </c>
      <c r="E22" s="11">
        <v>2809998</v>
      </c>
      <c r="G22" s="1">
        <v>2339915</v>
      </c>
    </row>
    <row r="23" spans="1:7" ht="12.75">
      <c r="A23" t="s">
        <v>14</v>
      </c>
      <c r="C23" s="1">
        <v>356770</v>
      </c>
      <c r="E23" s="11">
        <v>923949</v>
      </c>
      <c r="G23" s="1">
        <v>1572788</v>
      </c>
    </row>
    <row r="24" spans="1:7" ht="12.75">
      <c r="A24" t="s">
        <v>15</v>
      </c>
      <c r="C24" s="1">
        <v>148323</v>
      </c>
      <c r="E24" s="11">
        <v>553306</v>
      </c>
      <c r="G24" s="1">
        <v>1182558</v>
      </c>
    </row>
    <row r="25" spans="1:7" ht="12.75">
      <c r="A25" t="s">
        <v>16</v>
      </c>
      <c r="C25" s="1">
        <v>144335</v>
      </c>
      <c r="E25" s="11">
        <v>426807</v>
      </c>
      <c r="G25" s="1">
        <v>602885</v>
      </c>
    </row>
    <row r="26" spans="1:7" ht="12.75">
      <c r="A26" t="s">
        <v>17</v>
      </c>
      <c r="C26" s="1">
        <v>204840</v>
      </c>
      <c r="E26" s="11">
        <v>900391</v>
      </c>
      <c r="G26" s="1">
        <v>516585</v>
      </c>
    </row>
    <row r="27" spans="1:7" ht="12.75">
      <c r="A27" t="s">
        <v>18</v>
      </c>
      <c r="C27" s="1">
        <v>142859</v>
      </c>
      <c r="E27" s="11">
        <v>587308</v>
      </c>
      <c r="G27" s="1">
        <v>292572</v>
      </c>
    </row>
    <row r="28" spans="1:7" ht="12.75">
      <c r="A28" t="s">
        <v>19</v>
      </c>
      <c r="C28" s="1">
        <v>104986</v>
      </c>
      <c r="E28" s="11">
        <v>168326</v>
      </c>
      <c r="G28" s="1">
        <v>726223</v>
      </c>
    </row>
    <row r="29" spans="1:7" ht="12.75">
      <c r="A29" t="s">
        <v>20</v>
      </c>
      <c r="C29" s="1">
        <v>357623</v>
      </c>
      <c r="E29" s="11">
        <v>767651</v>
      </c>
      <c r="G29" s="1">
        <v>291900</v>
      </c>
    </row>
    <row r="30" spans="1:7" ht="12.75">
      <c r="A30" t="s">
        <v>21</v>
      </c>
      <c r="C30" s="1">
        <v>276214</v>
      </c>
      <c r="E30" s="11">
        <v>513741</v>
      </c>
      <c r="G30" s="1">
        <v>4522549</v>
      </c>
    </row>
    <row r="31" spans="1:7" ht="12.75">
      <c r="A31" t="s">
        <v>22</v>
      </c>
      <c r="C31" s="1">
        <v>510680</v>
      </c>
      <c r="E31" s="11">
        <v>1630034</v>
      </c>
      <c r="G31" s="1">
        <v>2115503</v>
      </c>
    </row>
    <row r="32" spans="1:7" ht="12.75">
      <c r="A32" t="s">
        <v>23</v>
      </c>
      <c r="C32" s="1">
        <v>220514</v>
      </c>
      <c r="E32" s="11">
        <v>690285</v>
      </c>
      <c r="G32" s="1">
        <v>1584318</v>
      </c>
    </row>
    <row r="33" spans="1:7" ht="12.75">
      <c r="A33" t="s">
        <v>24</v>
      </c>
      <c r="C33" s="1">
        <v>98458</v>
      </c>
      <c r="E33" s="11">
        <v>821552</v>
      </c>
      <c r="G33" s="1">
        <v>207131</v>
      </c>
    </row>
    <row r="34" spans="1:7" ht="12.75">
      <c r="A34" t="s">
        <v>25</v>
      </c>
      <c r="C34" s="1">
        <v>251796</v>
      </c>
      <c r="E34" s="11">
        <v>672294</v>
      </c>
      <c r="G34" s="1">
        <v>826899</v>
      </c>
    </row>
    <row r="35" spans="1:7" ht="12.75">
      <c r="A35" t="s">
        <v>26</v>
      </c>
      <c r="C35" s="1">
        <v>19761</v>
      </c>
      <c r="E35" s="11">
        <v>354983</v>
      </c>
      <c r="G35" s="1">
        <v>109749</v>
      </c>
    </row>
    <row r="36" spans="1:7" ht="12.75">
      <c r="A36" t="s">
        <v>27</v>
      </c>
      <c r="C36" s="1">
        <v>81896</v>
      </c>
      <c r="E36" s="11">
        <v>289287</v>
      </c>
      <c r="G36" s="1">
        <v>211568</v>
      </c>
    </row>
    <row r="37" spans="1:7" ht="12.75">
      <c r="A37" t="s">
        <v>28</v>
      </c>
      <c r="C37" s="1">
        <v>116527</v>
      </c>
      <c r="E37" s="11">
        <v>153191</v>
      </c>
      <c r="G37" s="1">
        <v>24064</v>
      </c>
    </row>
    <row r="38" spans="1:7" ht="12.75">
      <c r="A38" t="s">
        <v>29</v>
      </c>
      <c r="C38" s="1">
        <v>43213</v>
      </c>
      <c r="E38" s="11">
        <v>109433</v>
      </c>
      <c r="G38" s="1">
        <v>545487</v>
      </c>
    </row>
    <row r="39" spans="1:7" ht="12.75">
      <c r="A39" t="s">
        <v>30</v>
      </c>
      <c r="C39" s="1">
        <v>376204</v>
      </c>
      <c r="E39" s="11">
        <v>910908</v>
      </c>
      <c r="G39" s="1">
        <v>809918</v>
      </c>
    </row>
    <row r="40" spans="1:7" ht="12.75">
      <c r="A40" t="s">
        <v>31</v>
      </c>
      <c r="C40" s="1">
        <v>65526</v>
      </c>
      <c r="E40" s="11">
        <v>350791</v>
      </c>
      <c r="G40" s="1">
        <v>68664</v>
      </c>
    </row>
    <row r="41" spans="1:7" ht="12.75">
      <c r="A41" t="s">
        <v>32</v>
      </c>
      <c r="C41" s="1">
        <v>454867</v>
      </c>
      <c r="E41" s="11">
        <v>2783770</v>
      </c>
      <c r="G41" s="1">
        <v>5434242</v>
      </c>
    </row>
    <row r="42" spans="1:7" ht="12.75">
      <c r="A42" t="s">
        <v>33</v>
      </c>
      <c r="C42" s="1">
        <v>283302</v>
      </c>
      <c r="E42" s="11">
        <v>1524227</v>
      </c>
      <c r="G42" s="1">
        <v>1191003</v>
      </c>
    </row>
    <row r="43" spans="1:7" ht="12.75">
      <c r="A43" t="s">
        <v>34</v>
      </c>
      <c r="C43" s="1">
        <v>153988</v>
      </c>
      <c r="E43" s="11">
        <v>291424</v>
      </c>
      <c r="G43" s="1">
        <v>33460</v>
      </c>
    </row>
    <row r="44" spans="1:7" ht="12.75">
      <c r="A44" t="s">
        <v>35</v>
      </c>
      <c r="C44" s="1">
        <v>457008</v>
      </c>
      <c r="E44" s="11">
        <v>1775253</v>
      </c>
      <c r="G44" s="1">
        <v>1864977</v>
      </c>
    </row>
    <row r="45" spans="1:7" ht="12.75">
      <c r="A45" t="s">
        <v>36</v>
      </c>
      <c r="C45" s="1">
        <v>267160</v>
      </c>
      <c r="E45" s="11">
        <v>459038</v>
      </c>
      <c r="G45" s="1">
        <v>301011</v>
      </c>
    </row>
    <row r="46" spans="1:7" ht="12.75">
      <c r="A46" t="s">
        <v>37</v>
      </c>
      <c r="C46" s="1">
        <v>155323</v>
      </c>
      <c r="E46" s="11">
        <v>494682</v>
      </c>
      <c r="G46" s="1">
        <v>1166059</v>
      </c>
    </row>
    <row r="47" spans="1:7" ht="12.75">
      <c r="A47" t="s">
        <v>38</v>
      </c>
      <c r="C47" s="1">
        <v>579333</v>
      </c>
      <c r="E47" s="11">
        <v>2098760</v>
      </c>
      <c r="G47" s="1">
        <v>2954167</v>
      </c>
    </row>
    <row r="48" spans="1:7" ht="12.75">
      <c r="A48" t="s">
        <v>39</v>
      </c>
      <c r="C48" s="1">
        <v>408356</v>
      </c>
      <c r="E48" s="11">
        <v>682257</v>
      </c>
      <c r="G48" s="1">
        <v>18244</v>
      </c>
    </row>
    <row r="49" spans="1:7" ht="12.75">
      <c r="A49" t="s">
        <v>40</v>
      </c>
      <c r="C49" s="1">
        <v>36838</v>
      </c>
      <c r="E49" s="11">
        <v>179620</v>
      </c>
      <c r="G49" s="1">
        <v>495746</v>
      </c>
    </row>
    <row r="50" spans="1:7" ht="12.75">
      <c r="A50" t="s">
        <v>41</v>
      </c>
      <c r="C50" s="1">
        <v>260664</v>
      </c>
      <c r="E50" s="11">
        <v>452616</v>
      </c>
      <c r="G50" s="1">
        <v>550495</v>
      </c>
    </row>
    <row r="51" spans="1:7" ht="12.75">
      <c r="A51" t="s">
        <v>42</v>
      </c>
      <c r="C51" s="1">
        <v>37141</v>
      </c>
      <c r="E51" s="11">
        <v>375075</v>
      </c>
      <c r="G51" s="1">
        <v>172754</v>
      </c>
    </row>
    <row r="52" spans="1:7" ht="12.75">
      <c r="A52" t="s">
        <v>43</v>
      </c>
      <c r="C52" s="1">
        <v>205753</v>
      </c>
      <c r="E52" s="11">
        <v>710989</v>
      </c>
      <c r="G52" s="1">
        <v>721335</v>
      </c>
    </row>
    <row r="53" spans="1:7" ht="12.75">
      <c r="A53" t="s">
        <v>44</v>
      </c>
      <c r="C53" s="1">
        <v>1053277</v>
      </c>
      <c r="E53" s="11">
        <v>2285735</v>
      </c>
      <c r="G53" s="1">
        <v>1489125</v>
      </c>
    </row>
    <row r="54" spans="1:7" ht="12.75">
      <c r="A54" t="s">
        <v>45</v>
      </c>
      <c r="C54" s="1">
        <v>107754</v>
      </c>
      <c r="E54" s="11">
        <v>258501</v>
      </c>
      <c r="G54" s="1">
        <v>477505</v>
      </c>
    </row>
    <row r="55" spans="1:7" ht="12.75">
      <c r="A55" t="s">
        <v>46</v>
      </c>
      <c r="C55" s="1">
        <v>9961</v>
      </c>
      <c r="E55" s="11">
        <v>163853</v>
      </c>
      <c r="G55" s="1">
        <v>444301</v>
      </c>
    </row>
    <row r="56" spans="1:7" ht="12.75">
      <c r="A56" t="s">
        <v>47</v>
      </c>
      <c r="C56" s="1">
        <v>406344</v>
      </c>
      <c r="E56" s="11">
        <v>1098326</v>
      </c>
      <c r="G56" s="1">
        <v>566167</v>
      </c>
    </row>
    <row r="57" spans="1:7" ht="12.75">
      <c r="A57" t="s">
        <v>48</v>
      </c>
      <c r="C57" s="1">
        <v>224404</v>
      </c>
      <c r="E57" s="11">
        <v>977164</v>
      </c>
      <c r="G57" s="1">
        <v>1186939</v>
      </c>
    </row>
    <row r="58" spans="1:7" ht="12.75">
      <c r="A58" t="s">
        <v>49</v>
      </c>
      <c r="C58" s="1">
        <v>117084</v>
      </c>
      <c r="E58" s="11">
        <v>278724</v>
      </c>
      <c r="G58" s="1">
        <v>309160</v>
      </c>
    </row>
    <row r="59" spans="1:7" ht="12.75">
      <c r="A59" t="s">
        <v>50</v>
      </c>
      <c r="C59" s="1">
        <v>1020884</v>
      </c>
      <c r="E59" s="11">
        <v>895315</v>
      </c>
      <c r="G59" s="1">
        <v>938919</v>
      </c>
    </row>
    <row r="60" spans="1:7" ht="12.75">
      <c r="A60" t="s">
        <v>51</v>
      </c>
      <c r="C60" s="1">
        <v>5173</v>
      </c>
      <c r="E60" s="11">
        <v>102171</v>
      </c>
      <c r="G60" s="1">
        <v>149312</v>
      </c>
    </row>
    <row r="61" spans="1:7" ht="12.75">
      <c r="A61" t="s">
        <v>52</v>
      </c>
      <c r="C61" s="1">
        <v>2546</v>
      </c>
      <c r="E61" s="11">
        <v>28187</v>
      </c>
      <c r="G61" s="1">
        <v>0</v>
      </c>
    </row>
    <row r="62" spans="1:7" ht="12.75">
      <c r="A62" t="s">
        <v>53</v>
      </c>
      <c r="C62" s="1">
        <v>0</v>
      </c>
      <c r="E62" s="11">
        <v>0</v>
      </c>
      <c r="G62" s="1">
        <v>0</v>
      </c>
    </row>
    <row r="63" spans="1:7" ht="12.75">
      <c r="A63" t="s">
        <v>54</v>
      </c>
      <c r="C63" s="1">
        <v>4375</v>
      </c>
      <c r="E63" s="11">
        <v>5613</v>
      </c>
      <c r="G63" s="1">
        <v>0</v>
      </c>
    </row>
    <row r="64" ht="12.75">
      <c r="E64" s="12"/>
    </row>
    <row r="65" spans="1:7" ht="12.75">
      <c r="A65" s="6" t="s">
        <v>66</v>
      </c>
      <c r="C65" s="4">
        <f>SUM(C9:C64)</f>
        <v>14591709</v>
      </c>
      <c r="D65" s="4"/>
      <c r="E65" s="13">
        <f>SUM(E9:E64)</f>
        <v>42868598</v>
      </c>
      <c r="F65" s="4"/>
      <c r="G65" s="4">
        <f>SUM(G9:G64)</f>
        <v>49162935</v>
      </c>
    </row>
  </sheetData>
  <sheetProtection/>
  <mergeCells count="3">
    <mergeCell ref="A1:G1"/>
    <mergeCell ref="A2:G2"/>
    <mergeCell ref="A3:G3"/>
  </mergeCells>
  <printOptions horizontalCentered="1"/>
  <pageMargins left="0.91" right="0.75" top="0.56" bottom="1" header="0.5" footer="0.5"/>
  <pageSetup fitToHeight="1" fitToWidth="1" horizontalDpi="600" verticalDpi="600" orientation="portrait" scale="10" r:id="rId1"/>
  <headerFooter alignWithMargins="0">
    <oddFooter>&amp;R2-2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M. Miller</cp:lastModifiedBy>
  <cp:lastPrinted>2011-05-20T17:17:44Z</cp:lastPrinted>
  <dcterms:created xsi:type="dcterms:W3CDTF">2001-02-27T18:01:43Z</dcterms:created>
  <dcterms:modified xsi:type="dcterms:W3CDTF">2013-04-17T13:49:04Z</dcterms:modified>
  <cp:category/>
  <cp:version/>
  <cp:contentType/>
  <cp:contentStatus/>
</cp:coreProperties>
</file>