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40" windowHeight="6285" tabRatio="506" activeTab="0"/>
  </bookViews>
  <sheets>
    <sheet name="Cancels-1" sheetId="1" r:id="rId1"/>
    <sheet name="Cancels-1-by-State" sheetId="2" r:id="rId2"/>
    <sheet name="Cancels-2" sheetId="3" r:id="rId3"/>
    <sheet name="Cancels-2-by-State" sheetId="4" r:id="rId4"/>
  </sheets>
  <definedNames/>
  <calcPr fullCalcOnLoad="1"/>
</workbook>
</file>

<file path=xl/sharedStrings.xml><?xml version="1.0" encoding="utf-8"?>
<sst xmlns="http://schemas.openxmlformats.org/spreadsheetml/2006/main" count="162" uniqueCount="80">
  <si>
    <t>Public 2 Year</t>
  </si>
  <si>
    <t>Public 4 Year</t>
  </si>
  <si>
    <t>Private 2 Year</t>
  </si>
  <si>
    <t>Private 4 Year</t>
  </si>
  <si>
    <t>Federal Perkins Loan Program</t>
  </si>
  <si>
    <t>Institutions</t>
  </si>
  <si>
    <t>Cumulative Cancellations</t>
  </si>
  <si>
    <t>U.S. TOTAL</t>
  </si>
  <si>
    <t>NOTE:   Number of Institutions represents schools that reported these Federal Perkins Loan account transactions.</t>
  </si>
  <si>
    <t>Proprietary 2 Year</t>
  </si>
  <si>
    <t>Proprietary 4 Year</t>
  </si>
  <si>
    <t>Volunteer Service</t>
  </si>
  <si>
    <t>Nurse/Medical Technician</t>
  </si>
  <si>
    <t>Pre-K/Child Care Program Staff</t>
  </si>
  <si>
    <t>Fire Fighter</t>
  </si>
  <si>
    <t>Tribal College Faculty</t>
  </si>
  <si>
    <t>Librarian</t>
  </si>
  <si>
    <t>Speech-Language Pathology</t>
  </si>
  <si>
    <t>Law    Enforcement</t>
  </si>
  <si>
    <t>Early    Intervention</t>
  </si>
  <si>
    <t>Public    Defender</t>
  </si>
  <si>
    <t>As of June 30, 2012</t>
  </si>
  <si>
    <t>Misc. Islands</t>
  </si>
  <si>
    <t>Virgin Islands</t>
  </si>
  <si>
    <t>Guam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</si>
  <si>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</si>
  <si>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</si>
  <si>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</si>
  <si>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</si>
  <si>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</si>
  <si>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</si>
  <si>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</si>
  <si>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</si>
  <si>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</si>
  <si>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</si>
  <si>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</si>
  <si>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</si>
  <si>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Puerto Rico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</si>
  <si>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</si>
  <si>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</si>
  <si>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</si>
  <si>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</si>
  <si>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</si>
  <si>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</si>
  <si>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</si>
  <si>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</si>
  <si>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</si>
  <si>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</si>
  <si>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</si>
  <si>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</si>
  <si>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</si>
  <si>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</si>
  <si>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</si>
  <si>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</si>
  <si>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</si>
  <si>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</si>
  <si>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</si>
  <si>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</si>
  <si>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</si>
  <si>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</si>
  <si>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</si>
  <si>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</si>
  <si>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</si>
  <si>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</si>
  <si>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</si>
  <si>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</si>
  <si>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</si>
  <si>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</si>
  <si>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</si>
  <si>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</si>
  <si>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</si>
  <si>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</si>
  <si>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</si>
  <si>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</si>
  <si>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</si>
  <si>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</si>
  <si>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</si>
  <si>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Early Intervention</t>
  </si>
  <si>
    <t>Law Enforcement</t>
  </si>
  <si>
    <t>Public Defender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</si>
</sst>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6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6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0" applyNumberFormat="1" applyAlignment="1">
      <alignment/>
    </xf>
    <xf numFmtId="38" fontId="3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center" wrapText="1" indent="1"/>
    </xf>
    <xf numFmtId="6" fontId="0" fillId="0" borderId="0" xfId="0" applyNumberForma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38" fontId="43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B6" sqref="B6:B7"/>
    </sheetView>
  </sheetViews>
  <sheetFormatPr defaultColWidth="9.140625" defaultRowHeight="12.75"/>
  <cols>
    <col min="1" max="1" width="20.28125" style="0" customWidth="1"/>
    <col min="2" max="2" width="16.28125" style="0" customWidth="1"/>
    <col min="3" max="3" width="16.8515625" style="0" customWidth="1"/>
    <col min="4" max="4" width="18.140625" style="0" customWidth="1"/>
    <col min="5" max="5" width="20.140625" style="0" customWidth="1"/>
    <col min="6" max="6" width="16.7109375" style="0" customWidth="1"/>
  </cols>
  <sheetData>
    <row r="1" spans="1:6" ht="18">
      <c r="A1" s="11" t="s">
        <v>4</v>
      </c>
      <c r="B1" s="11"/>
      <c r="C1" s="11"/>
      <c r="D1" s="11"/>
      <c r="E1" s="11"/>
      <c r="F1" s="11"/>
    </row>
    <row r="2" spans="1:6" ht="18">
      <c r="A2" s="11" t="s">
        <v>6</v>
      </c>
      <c r="B2" s="11"/>
      <c r="C2" s="11"/>
      <c r="D2" s="11"/>
      <c r="E2" s="11"/>
      <c r="F2" s="11"/>
    </row>
    <row r="3" spans="1:6" ht="18">
      <c r="A3" s="11" t="s">
        <v>21</v>
      </c>
      <c r="B3" s="11"/>
      <c r="C3" s="11"/>
      <c r="D3" s="11"/>
      <c r="E3" s="11"/>
      <c r="F3" s="11"/>
    </row>
    <row r="6" spans="2:6" ht="12.75">
      <c r="B6" s="13" t="s">
        <v>11</v>
      </c>
      <c r="C6" s="13" t="s">
        <v>18</v>
      </c>
      <c r="D6" s="13" t="s">
        <v>19</v>
      </c>
      <c r="E6" s="13" t="s">
        <v>12</v>
      </c>
      <c r="F6" s="13" t="s">
        <v>13</v>
      </c>
    </row>
    <row r="7" spans="2:6" ht="12.75">
      <c r="B7" s="13"/>
      <c r="C7" s="13"/>
      <c r="D7" s="13"/>
      <c r="E7" s="13"/>
      <c r="F7" s="13"/>
    </row>
    <row r="9" spans="1:6" ht="15" customHeight="1">
      <c r="A9" s="5" t="s">
        <v>0</v>
      </c>
      <c r="B9" s="6">
        <v>21641</v>
      </c>
      <c r="C9" s="6">
        <v>937112</v>
      </c>
      <c r="D9" s="6">
        <v>658614</v>
      </c>
      <c r="E9" s="6">
        <v>14443887</v>
      </c>
      <c r="F9" s="6">
        <v>12054</v>
      </c>
    </row>
    <row r="10" spans="1:6" ht="15" customHeight="1">
      <c r="A10" s="5" t="s">
        <v>1</v>
      </c>
      <c r="B10" s="7">
        <v>3942141</v>
      </c>
      <c r="C10" s="7">
        <v>48438708</v>
      </c>
      <c r="D10" s="7">
        <v>63409376</v>
      </c>
      <c r="E10" s="7">
        <v>187756193</v>
      </c>
      <c r="F10" s="7">
        <v>802334</v>
      </c>
    </row>
    <row r="11" spans="1:6" ht="15" customHeight="1">
      <c r="A11" s="5" t="s">
        <v>2</v>
      </c>
      <c r="B11" s="7">
        <v>7805</v>
      </c>
      <c r="C11" s="7">
        <v>105155</v>
      </c>
      <c r="D11" s="7">
        <v>39663</v>
      </c>
      <c r="E11" s="7">
        <v>1165722</v>
      </c>
      <c r="F11" s="7">
        <v>0</v>
      </c>
    </row>
    <row r="12" spans="1:6" ht="15" customHeight="1">
      <c r="A12" s="5" t="s">
        <v>3</v>
      </c>
      <c r="B12" s="7">
        <v>8450363</v>
      </c>
      <c r="C12" s="7">
        <v>42539337</v>
      </c>
      <c r="D12" s="7">
        <v>49519382</v>
      </c>
      <c r="E12" s="7">
        <v>185432443</v>
      </c>
      <c r="F12" s="7">
        <v>863610</v>
      </c>
    </row>
    <row r="13" spans="1:6" ht="15" customHeight="1">
      <c r="A13" s="8" t="s">
        <v>9</v>
      </c>
      <c r="B13" s="7">
        <v>162</v>
      </c>
      <c r="C13" s="7">
        <v>43910</v>
      </c>
      <c r="D13" s="7">
        <v>26659</v>
      </c>
      <c r="E13" s="7">
        <v>557035</v>
      </c>
      <c r="F13" s="7">
        <v>1154</v>
      </c>
    </row>
    <row r="14" spans="1:6" ht="15" customHeight="1">
      <c r="A14" s="8" t="s">
        <v>10</v>
      </c>
      <c r="B14" s="7">
        <v>15299</v>
      </c>
      <c r="C14" s="7">
        <v>423683</v>
      </c>
      <c r="D14" s="7">
        <v>284106</v>
      </c>
      <c r="E14" s="7">
        <v>1264015</v>
      </c>
      <c r="F14" s="7">
        <v>4206</v>
      </c>
    </row>
    <row r="16" spans="1:6" ht="12.75">
      <c r="A16" s="1" t="s">
        <v>7</v>
      </c>
      <c r="B16" s="2">
        <f>SUM(B9:B15)</f>
        <v>12437411</v>
      </c>
      <c r="C16" s="2">
        <f>SUM(C9:C15)</f>
        <v>92487905</v>
      </c>
      <c r="D16" s="2">
        <f>SUM(D9:D15)</f>
        <v>113937800</v>
      </c>
      <c r="E16" s="2">
        <f>SUM(E9:E15)</f>
        <v>390619295</v>
      </c>
      <c r="F16" s="2">
        <f>SUM(F9:F15)</f>
        <v>1683358</v>
      </c>
    </row>
    <row r="17" spans="1:6" ht="12.75">
      <c r="A17" s="3" t="s">
        <v>5</v>
      </c>
      <c r="B17" s="10">
        <v>936</v>
      </c>
      <c r="C17" s="10">
        <v>1402</v>
      </c>
      <c r="D17" s="10">
        <v>1420</v>
      </c>
      <c r="E17" s="10">
        <v>1512</v>
      </c>
      <c r="F17" s="10">
        <v>441</v>
      </c>
    </row>
    <row r="20" ht="12.75">
      <c r="A20" t="s">
        <v>8</v>
      </c>
    </row>
  </sheetData>
  <sheetProtection/>
  <mergeCells count="8">
    <mergeCell ref="A2:F2"/>
    <mergeCell ref="A1:F1"/>
    <mergeCell ref="F6:F7"/>
    <mergeCell ref="B6:B7"/>
    <mergeCell ref="C6:C7"/>
    <mergeCell ref="D6:D7"/>
    <mergeCell ref="E6:E7"/>
    <mergeCell ref="A3:F3"/>
  </mergeCells>
  <printOptions horizontalCentered="1"/>
  <pageMargins left="0.75" right="0.75" top="1.17" bottom="1" header="0.5" footer="0.5"/>
  <pageSetup fitToHeight="1" fitToWidth="1" horizontalDpi="600" verticalDpi="600" orientation="landscape" r:id="rId1"/>
  <headerFooter alignWithMargins="0">
    <oddFooter>&amp;R2-31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24.8515625" style="0" customWidth="1"/>
    <col min="2" max="6" width="15.7109375" style="0" customWidth="1"/>
  </cols>
  <sheetData>
    <row r="1" spans="1:6" ht="18">
      <c r="A1" s="11" t="s">
        <v>4</v>
      </c>
      <c r="B1" s="11"/>
      <c r="C1" s="11"/>
      <c r="D1" s="11"/>
      <c r="E1" s="11"/>
      <c r="F1" s="11"/>
    </row>
    <row r="2" spans="1:6" ht="18">
      <c r="A2" s="11" t="s">
        <v>6</v>
      </c>
      <c r="B2" s="11"/>
      <c r="C2" s="11"/>
      <c r="D2" s="11"/>
      <c r="E2" s="11"/>
      <c r="F2" s="11"/>
    </row>
    <row r="3" spans="1:6" ht="18">
      <c r="A3" s="11" t="s">
        <v>21</v>
      </c>
      <c r="B3" s="11"/>
      <c r="C3" s="11"/>
      <c r="D3" s="11"/>
      <c r="E3" s="11"/>
      <c r="F3" s="11"/>
    </row>
    <row r="5" spans="2:6" ht="12.75">
      <c r="B5" s="13" t="s">
        <v>11</v>
      </c>
      <c r="C5" s="13" t="s">
        <v>78</v>
      </c>
      <c r="D5" s="13" t="s">
        <v>77</v>
      </c>
      <c r="E5" s="13" t="s">
        <v>12</v>
      </c>
      <c r="F5" s="13" t="s">
        <v>13</v>
      </c>
    </row>
    <row r="6" spans="2:6" ht="12.75">
      <c r="B6" s="13"/>
      <c r="C6" s="13"/>
      <c r="D6" s="13"/>
      <c r="E6" s="13"/>
      <c r="F6" s="13"/>
    </row>
    <row r="7" spans="1:6" ht="12.75">
      <c r="A7" s="4"/>
      <c r="B7" s="19"/>
      <c r="C7" s="19"/>
      <c r="D7" s="19"/>
      <c r="E7" s="19"/>
      <c r="F7" s="18"/>
    </row>
    <row r="8" spans="1:6" ht="12.75">
      <c r="A8" s="17" t="s">
        <v>76</v>
      </c>
      <c r="B8" s="15">
        <v>41009</v>
      </c>
      <c r="C8" s="15">
        <v>1163913</v>
      </c>
      <c r="D8" s="15">
        <v>1053780</v>
      </c>
      <c r="E8" s="15">
        <v>6161375</v>
      </c>
      <c r="F8" s="15">
        <v>5943</v>
      </c>
    </row>
    <row r="9" spans="1:6" ht="12.75">
      <c r="A9" s="17" t="s">
        <v>75</v>
      </c>
      <c r="B9" s="9">
        <v>0</v>
      </c>
      <c r="C9" s="9">
        <v>0</v>
      </c>
      <c r="D9" s="9">
        <v>0</v>
      </c>
      <c r="E9" s="9">
        <v>0</v>
      </c>
      <c r="F9" s="9">
        <v>0</v>
      </c>
    </row>
    <row r="10" spans="1:6" ht="12.75">
      <c r="A10" s="17" t="s">
        <v>74</v>
      </c>
      <c r="B10" s="9">
        <v>59413</v>
      </c>
      <c r="C10" s="9">
        <v>422345</v>
      </c>
      <c r="D10" s="9">
        <v>438492</v>
      </c>
      <c r="E10" s="9">
        <v>2051277</v>
      </c>
      <c r="F10" s="9">
        <v>2982</v>
      </c>
    </row>
    <row r="11" spans="1:6" ht="12.75">
      <c r="A11" s="17" t="s">
        <v>73</v>
      </c>
      <c r="B11" s="9">
        <v>20306</v>
      </c>
      <c r="C11" s="9">
        <v>495373</v>
      </c>
      <c r="D11" s="9">
        <v>1217686</v>
      </c>
      <c r="E11" s="9">
        <v>9533183</v>
      </c>
      <c r="F11" s="9">
        <v>14770</v>
      </c>
    </row>
    <row r="12" spans="1:6" ht="12.75">
      <c r="A12" s="17" t="s">
        <v>72</v>
      </c>
      <c r="B12" s="9">
        <v>962632</v>
      </c>
      <c r="C12" s="9">
        <v>10583132</v>
      </c>
      <c r="D12" s="9">
        <v>13494552</v>
      </c>
      <c r="E12" s="9">
        <v>26256377</v>
      </c>
      <c r="F12" s="9">
        <v>74832</v>
      </c>
    </row>
    <row r="13" spans="1:6" ht="12.75">
      <c r="A13" s="17" t="s">
        <v>71</v>
      </c>
      <c r="B13" s="9">
        <v>327585</v>
      </c>
      <c r="C13" s="9">
        <v>2260233</v>
      </c>
      <c r="D13" s="9">
        <v>2447340</v>
      </c>
      <c r="E13" s="9">
        <v>4605789</v>
      </c>
      <c r="F13" s="9">
        <v>5765</v>
      </c>
    </row>
    <row r="14" spans="1:6" ht="12.75">
      <c r="A14" s="17" t="s">
        <v>70</v>
      </c>
      <c r="B14" s="9">
        <v>253579</v>
      </c>
      <c r="C14" s="9">
        <v>791868</v>
      </c>
      <c r="D14" s="9">
        <v>1142488</v>
      </c>
      <c r="E14" s="9">
        <v>10157660</v>
      </c>
      <c r="F14" s="9">
        <v>11212</v>
      </c>
    </row>
    <row r="15" spans="1:6" ht="12.75">
      <c r="A15" s="17" t="s">
        <v>69</v>
      </c>
      <c r="B15" s="9">
        <v>27508</v>
      </c>
      <c r="C15" s="9">
        <v>210071</v>
      </c>
      <c r="D15" s="9">
        <v>175043</v>
      </c>
      <c r="E15" s="9">
        <v>1805104</v>
      </c>
      <c r="F15" s="9">
        <v>0</v>
      </c>
    </row>
    <row r="16" spans="1:6" ht="12.75">
      <c r="A16" s="17" t="s">
        <v>68</v>
      </c>
      <c r="B16" s="9">
        <v>218329</v>
      </c>
      <c r="C16" s="9">
        <v>877339</v>
      </c>
      <c r="D16" s="9">
        <v>451988</v>
      </c>
      <c r="E16" s="9">
        <v>1123847</v>
      </c>
      <c r="F16" s="9">
        <v>5740</v>
      </c>
    </row>
    <row r="17" spans="1:6" ht="12.75">
      <c r="A17" s="17" t="s">
        <v>67</v>
      </c>
      <c r="B17" s="9">
        <v>157100</v>
      </c>
      <c r="C17" s="9">
        <v>2247862</v>
      </c>
      <c r="D17" s="9">
        <v>1567334</v>
      </c>
      <c r="E17" s="9">
        <v>4747304</v>
      </c>
      <c r="F17" s="9">
        <v>28907</v>
      </c>
    </row>
    <row r="18" spans="1:6" ht="12.75">
      <c r="A18" s="17" t="s">
        <v>66</v>
      </c>
      <c r="B18" s="9">
        <v>255409</v>
      </c>
      <c r="C18" s="9">
        <v>1107394</v>
      </c>
      <c r="D18" s="9">
        <v>1261924</v>
      </c>
      <c r="E18" s="9">
        <v>9137962</v>
      </c>
      <c r="F18" s="9">
        <v>18538</v>
      </c>
    </row>
    <row r="19" spans="1:6" ht="12.75">
      <c r="A19" s="17" t="s">
        <v>65</v>
      </c>
      <c r="B19" s="9">
        <v>31828</v>
      </c>
      <c r="C19" s="9">
        <v>248129</v>
      </c>
      <c r="D19" s="9">
        <v>352428</v>
      </c>
      <c r="E19" s="9">
        <v>515664</v>
      </c>
      <c r="F19" s="9">
        <v>1759</v>
      </c>
    </row>
    <row r="20" spans="1:6" ht="12.75">
      <c r="A20" s="17" t="s">
        <v>64</v>
      </c>
      <c r="B20" s="9">
        <v>26911</v>
      </c>
      <c r="C20" s="9">
        <v>521631</v>
      </c>
      <c r="D20" s="9">
        <v>521201</v>
      </c>
      <c r="E20" s="9">
        <v>1853050</v>
      </c>
      <c r="F20" s="9">
        <v>14261</v>
      </c>
    </row>
    <row r="21" spans="1:6" ht="12.75">
      <c r="A21" s="17" t="s">
        <v>63</v>
      </c>
      <c r="B21" s="9">
        <v>482062</v>
      </c>
      <c r="C21" s="9">
        <v>3325299</v>
      </c>
      <c r="D21" s="9">
        <v>5814702</v>
      </c>
      <c r="E21" s="9">
        <v>15911182</v>
      </c>
      <c r="F21" s="9">
        <v>57663</v>
      </c>
    </row>
    <row r="22" spans="1:6" ht="12.75">
      <c r="A22" s="17" t="s">
        <v>62</v>
      </c>
      <c r="B22" s="9">
        <v>458302</v>
      </c>
      <c r="C22" s="9">
        <v>3142130</v>
      </c>
      <c r="D22" s="9">
        <v>3866580</v>
      </c>
      <c r="E22" s="9">
        <v>9824022</v>
      </c>
      <c r="F22" s="9">
        <v>37205</v>
      </c>
    </row>
    <row r="23" spans="1:6" ht="12.75">
      <c r="A23" s="17" t="s">
        <v>61</v>
      </c>
      <c r="B23" s="9">
        <v>279791</v>
      </c>
      <c r="C23" s="9">
        <v>1448518</v>
      </c>
      <c r="D23" s="9">
        <v>2379118</v>
      </c>
      <c r="E23" s="9">
        <v>6823926</v>
      </c>
      <c r="F23" s="9">
        <v>41964</v>
      </c>
    </row>
    <row r="24" spans="1:6" ht="12.75">
      <c r="A24" s="17" t="s">
        <v>60</v>
      </c>
      <c r="B24" s="9">
        <v>117109</v>
      </c>
      <c r="C24" s="9">
        <v>1679482</v>
      </c>
      <c r="D24" s="9">
        <v>2253811</v>
      </c>
      <c r="E24" s="9">
        <v>10165194</v>
      </c>
      <c r="F24" s="9">
        <v>48628</v>
      </c>
    </row>
    <row r="25" spans="1:6" ht="12.75">
      <c r="A25" s="17" t="s">
        <v>59</v>
      </c>
      <c r="B25" s="9">
        <v>31654</v>
      </c>
      <c r="C25" s="9">
        <v>1028329</v>
      </c>
      <c r="D25" s="9">
        <v>2478889</v>
      </c>
      <c r="E25" s="9">
        <v>8887576</v>
      </c>
      <c r="F25" s="9">
        <v>32673</v>
      </c>
    </row>
    <row r="26" spans="1:6" ht="12.75">
      <c r="A26" s="17" t="s">
        <v>58</v>
      </c>
      <c r="B26" s="9">
        <v>168033</v>
      </c>
      <c r="C26" s="9">
        <v>1207765</v>
      </c>
      <c r="D26" s="9">
        <v>1212710</v>
      </c>
      <c r="E26" s="9">
        <v>7327730</v>
      </c>
      <c r="F26" s="9">
        <v>24693</v>
      </c>
    </row>
    <row r="27" spans="1:6" ht="12.75">
      <c r="A27" s="17" t="s">
        <v>57</v>
      </c>
      <c r="B27" s="9">
        <v>189467</v>
      </c>
      <c r="C27" s="9">
        <v>659977</v>
      </c>
      <c r="D27" s="9">
        <v>1994827</v>
      </c>
      <c r="E27" s="9">
        <v>6396272</v>
      </c>
      <c r="F27" s="9">
        <v>39549</v>
      </c>
    </row>
    <row r="28" spans="1:6" ht="12.75">
      <c r="A28" s="17" t="s">
        <v>56</v>
      </c>
      <c r="B28" s="9">
        <v>143643</v>
      </c>
      <c r="C28" s="9">
        <v>1448954</v>
      </c>
      <c r="D28" s="9">
        <v>2121563</v>
      </c>
      <c r="E28" s="9">
        <v>9769640</v>
      </c>
      <c r="F28" s="9">
        <v>19879</v>
      </c>
    </row>
    <row r="29" spans="1:6" ht="12.75">
      <c r="A29" s="17" t="s">
        <v>55</v>
      </c>
      <c r="B29" s="9">
        <v>1113062</v>
      </c>
      <c r="C29" s="9">
        <v>3493634</v>
      </c>
      <c r="D29" s="9">
        <v>6965920</v>
      </c>
      <c r="E29" s="9">
        <v>10578388</v>
      </c>
      <c r="F29" s="9">
        <v>57401</v>
      </c>
    </row>
    <row r="30" spans="1:6" ht="12.75">
      <c r="A30" s="17" t="s">
        <v>54</v>
      </c>
      <c r="B30" s="9">
        <v>518016</v>
      </c>
      <c r="C30" s="9">
        <v>3616497</v>
      </c>
      <c r="D30" s="9">
        <v>4292716</v>
      </c>
      <c r="E30" s="9">
        <v>7991838</v>
      </c>
      <c r="F30" s="9">
        <v>54161</v>
      </c>
    </row>
    <row r="31" spans="1:6" ht="12.75">
      <c r="A31" s="17" t="s">
        <v>53</v>
      </c>
      <c r="B31" s="9">
        <v>474652</v>
      </c>
      <c r="C31" s="9">
        <v>2396228</v>
      </c>
      <c r="D31" s="9">
        <v>2650376</v>
      </c>
      <c r="E31" s="9">
        <v>9838580</v>
      </c>
      <c r="F31" s="9">
        <v>92930</v>
      </c>
    </row>
    <row r="32" spans="1:6" ht="12.75">
      <c r="A32" s="17" t="s">
        <v>52</v>
      </c>
      <c r="B32" s="9">
        <v>19979</v>
      </c>
      <c r="C32" s="9">
        <v>892128</v>
      </c>
      <c r="D32" s="9">
        <v>1679944</v>
      </c>
      <c r="E32" s="9">
        <v>7927587</v>
      </c>
      <c r="F32" s="9">
        <v>8959</v>
      </c>
    </row>
    <row r="33" spans="1:6" ht="12.75">
      <c r="A33" s="17" t="s">
        <v>51</v>
      </c>
      <c r="B33" s="9">
        <v>189817</v>
      </c>
      <c r="C33" s="9">
        <v>3666648</v>
      </c>
      <c r="D33" s="9">
        <v>3293324</v>
      </c>
      <c r="E33" s="9">
        <v>10477952</v>
      </c>
      <c r="F33" s="9">
        <v>15753</v>
      </c>
    </row>
    <row r="34" spans="1:6" ht="12.75">
      <c r="A34" s="17" t="s">
        <v>50</v>
      </c>
      <c r="B34" s="9">
        <v>49930</v>
      </c>
      <c r="C34" s="9">
        <v>461358</v>
      </c>
      <c r="D34" s="9">
        <v>586264</v>
      </c>
      <c r="E34" s="9">
        <v>2120871</v>
      </c>
      <c r="F34" s="9">
        <v>1101</v>
      </c>
    </row>
    <row r="35" spans="1:6" ht="12.75">
      <c r="A35" s="17" t="s">
        <v>49</v>
      </c>
      <c r="B35" s="9">
        <v>139317</v>
      </c>
      <c r="C35" s="9">
        <v>1030709</v>
      </c>
      <c r="D35" s="9">
        <v>1185129</v>
      </c>
      <c r="E35" s="9">
        <v>10596738</v>
      </c>
      <c r="F35" s="9">
        <v>6649</v>
      </c>
    </row>
    <row r="36" spans="1:6" ht="12.75">
      <c r="A36" s="17" t="s">
        <v>48</v>
      </c>
      <c r="B36" s="9">
        <v>1053</v>
      </c>
      <c r="C36" s="9">
        <v>44514</v>
      </c>
      <c r="D36" s="9">
        <v>119530</v>
      </c>
      <c r="E36" s="9">
        <v>499252</v>
      </c>
      <c r="F36" s="9">
        <v>0</v>
      </c>
    </row>
    <row r="37" spans="1:6" ht="12.75">
      <c r="A37" s="17" t="s">
        <v>47</v>
      </c>
      <c r="B37" s="9">
        <v>224819</v>
      </c>
      <c r="C37" s="9">
        <v>542125</v>
      </c>
      <c r="D37" s="9">
        <v>813916</v>
      </c>
      <c r="E37" s="9">
        <v>2560429</v>
      </c>
      <c r="F37" s="9">
        <v>6849</v>
      </c>
    </row>
    <row r="38" spans="1:6" ht="12.75">
      <c r="A38" s="17" t="s">
        <v>46</v>
      </c>
      <c r="B38" s="9">
        <v>118211</v>
      </c>
      <c r="C38" s="9">
        <v>1804253</v>
      </c>
      <c r="D38" s="9">
        <v>1588065</v>
      </c>
      <c r="E38" s="9">
        <v>1702486</v>
      </c>
      <c r="F38" s="9">
        <v>17965</v>
      </c>
    </row>
    <row r="39" spans="1:6" ht="12.75">
      <c r="A39" s="17" t="s">
        <v>45</v>
      </c>
      <c r="B39" s="9">
        <v>39332</v>
      </c>
      <c r="C39" s="9">
        <v>768634</v>
      </c>
      <c r="D39" s="9">
        <v>1015506</v>
      </c>
      <c r="E39" s="9">
        <v>3248620</v>
      </c>
      <c r="F39" s="9">
        <v>1950</v>
      </c>
    </row>
    <row r="40" spans="1:6" ht="12.75">
      <c r="A40" s="17" t="s">
        <v>44</v>
      </c>
      <c r="B40" s="9">
        <v>757372</v>
      </c>
      <c r="C40" s="9">
        <v>7058618</v>
      </c>
      <c r="D40" s="9">
        <v>5875697</v>
      </c>
      <c r="E40" s="9">
        <v>17821465</v>
      </c>
      <c r="F40" s="9">
        <v>412208</v>
      </c>
    </row>
    <row r="41" spans="1:6" ht="12.75">
      <c r="A41" s="17" t="s">
        <v>43</v>
      </c>
      <c r="B41" s="9">
        <v>362333</v>
      </c>
      <c r="C41" s="9">
        <v>2840595</v>
      </c>
      <c r="D41" s="9">
        <v>2921751</v>
      </c>
      <c r="E41" s="9">
        <v>15138691</v>
      </c>
      <c r="F41" s="9">
        <v>41230</v>
      </c>
    </row>
    <row r="42" spans="1:6" ht="12.75">
      <c r="A42" s="17" t="s">
        <v>42</v>
      </c>
      <c r="B42" s="9">
        <v>33413</v>
      </c>
      <c r="C42" s="9">
        <v>755571</v>
      </c>
      <c r="D42" s="9">
        <v>835001</v>
      </c>
      <c r="E42" s="9">
        <v>6918142</v>
      </c>
      <c r="F42" s="9">
        <v>33904</v>
      </c>
    </row>
    <row r="43" spans="1:6" ht="12.75">
      <c r="A43" s="17" t="s">
        <v>41</v>
      </c>
      <c r="B43" s="9">
        <v>458126</v>
      </c>
      <c r="C43" s="9">
        <v>3510853</v>
      </c>
      <c r="D43" s="9">
        <v>4486111</v>
      </c>
      <c r="E43" s="9">
        <v>9905014</v>
      </c>
      <c r="F43" s="9">
        <v>54282</v>
      </c>
    </row>
    <row r="44" spans="1:6" ht="12.75">
      <c r="A44" s="17" t="s">
        <v>40</v>
      </c>
      <c r="B44" s="9">
        <v>72599</v>
      </c>
      <c r="C44" s="9">
        <v>1402036</v>
      </c>
      <c r="D44" s="9">
        <v>2254267</v>
      </c>
      <c r="E44" s="9">
        <v>5879122</v>
      </c>
      <c r="F44" s="9">
        <v>32946</v>
      </c>
    </row>
    <row r="45" spans="1:6" ht="12.75">
      <c r="A45" s="17" t="s">
        <v>39</v>
      </c>
      <c r="B45" s="9">
        <v>466134</v>
      </c>
      <c r="C45" s="9">
        <v>1678490</v>
      </c>
      <c r="D45" s="9">
        <v>2302064</v>
      </c>
      <c r="E45" s="9">
        <v>12564107</v>
      </c>
      <c r="F45" s="9">
        <v>18072</v>
      </c>
    </row>
    <row r="46" spans="1:6" ht="12.75">
      <c r="A46" s="17" t="s">
        <v>38</v>
      </c>
      <c r="B46" s="9">
        <v>550972</v>
      </c>
      <c r="C46" s="9">
        <v>3475112</v>
      </c>
      <c r="D46" s="9">
        <v>6158321</v>
      </c>
      <c r="E46" s="9">
        <v>22117584</v>
      </c>
      <c r="F46" s="9">
        <v>69678</v>
      </c>
    </row>
    <row r="47" spans="1:6" ht="12.75">
      <c r="A47" s="17" t="s">
        <v>37</v>
      </c>
      <c r="B47" s="9">
        <v>10504</v>
      </c>
      <c r="C47" s="9">
        <v>1595841</v>
      </c>
      <c r="D47" s="9">
        <v>177813</v>
      </c>
      <c r="E47" s="9">
        <v>3199567</v>
      </c>
      <c r="F47" s="9">
        <v>4507</v>
      </c>
    </row>
    <row r="48" spans="1:6" ht="12.75">
      <c r="A48" s="17" t="s">
        <v>36</v>
      </c>
      <c r="B48" s="9">
        <v>294601</v>
      </c>
      <c r="C48" s="9">
        <v>282890</v>
      </c>
      <c r="D48" s="9">
        <v>681269</v>
      </c>
      <c r="E48" s="9">
        <v>685652</v>
      </c>
      <c r="F48" s="9">
        <v>5098</v>
      </c>
    </row>
    <row r="49" spans="1:6" ht="12.75">
      <c r="A49" s="17" t="s">
        <v>35</v>
      </c>
      <c r="B49" s="9">
        <v>44124</v>
      </c>
      <c r="C49" s="9">
        <v>961954</v>
      </c>
      <c r="D49" s="9">
        <v>951446</v>
      </c>
      <c r="E49" s="9">
        <v>3850348</v>
      </c>
      <c r="F49" s="9">
        <v>7023</v>
      </c>
    </row>
    <row r="50" spans="1:6" ht="12.75">
      <c r="A50" s="17" t="s">
        <v>34</v>
      </c>
      <c r="B50" s="9">
        <v>35307</v>
      </c>
      <c r="C50" s="9">
        <v>669663</v>
      </c>
      <c r="D50" s="9">
        <v>996008</v>
      </c>
      <c r="E50" s="9">
        <v>6589615</v>
      </c>
      <c r="F50" s="9">
        <v>30353</v>
      </c>
    </row>
    <row r="51" spans="1:6" ht="12.75">
      <c r="A51" s="17" t="s">
        <v>33</v>
      </c>
      <c r="B51" s="9">
        <v>92081</v>
      </c>
      <c r="C51" s="9">
        <v>1337171</v>
      </c>
      <c r="D51" s="9">
        <v>1766934</v>
      </c>
      <c r="E51" s="9">
        <v>6465942</v>
      </c>
      <c r="F51" s="9">
        <v>30625</v>
      </c>
    </row>
    <row r="52" spans="1:6" ht="12.75">
      <c r="A52" s="17" t="s">
        <v>32</v>
      </c>
      <c r="B52" s="9">
        <v>232997</v>
      </c>
      <c r="C52" s="9">
        <v>2805924</v>
      </c>
      <c r="D52" s="9">
        <v>2244599</v>
      </c>
      <c r="E52" s="9">
        <v>16330540</v>
      </c>
      <c r="F52" s="9">
        <v>10687</v>
      </c>
    </row>
    <row r="53" spans="1:6" ht="12.75">
      <c r="A53" s="17" t="s">
        <v>31</v>
      </c>
      <c r="B53" s="9">
        <v>35056</v>
      </c>
      <c r="C53" s="9">
        <v>1966794</v>
      </c>
      <c r="D53" s="9">
        <v>1807839</v>
      </c>
      <c r="E53" s="9">
        <v>9597153</v>
      </c>
      <c r="F53" s="9">
        <v>7148</v>
      </c>
    </row>
    <row r="54" spans="1:6" ht="12.75">
      <c r="A54" s="17" t="s">
        <v>30</v>
      </c>
      <c r="B54" s="9">
        <v>385053</v>
      </c>
      <c r="C54" s="9">
        <v>913753</v>
      </c>
      <c r="D54" s="9">
        <v>590419</v>
      </c>
      <c r="E54" s="9">
        <v>1490961</v>
      </c>
      <c r="F54" s="9">
        <v>5151</v>
      </c>
    </row>
    <row r="55" spans="1:6" ht="12.75">
      <c r="A55" s="17" t="s">
        <v>29</v>
      </c>
      <c r="B55" s="9">
        <v>267797</v>
      </c>
      <c r="C55" s="9">
        <v>993207</v>
      </c>
      <c r="D55" s="9">
        <v>1000409</v>
      </c>
      <c r="E55" s="9">
        <v>3369217</v>
      </c>
      <c r="F55" s="9">
        <v>5633</v>
      </c>
    </row>
    <row r="56" spans="1:6" ht="12.75">
      <c r="A56" s="17" t="s">
        <v>28</v>
      </c>
      <c r="B56" s="9">
        <v>527833</v>
      </c>
      <c r="C56" s="9">
        <v>1696834</v>
      </c>
      <c r="D56" s="9">
        <v>3167997</v>
      </c>
      <c r="E56" s="9">
        <v>9276698</v>
      </c>
      <c r="F56" s="9">
        <v>40048</v>
      </c>
    </row>
    <row r="57" spans="1:6" ht="12.75">
      <c r="A57" s="17" t="s">
        <v>27</v>
      </c>
      <c r="B57" s="9">
        <v>21043</v>
      </c>
      <c r="C57" s="9">
        <v>624259</v>
      </c>
      <c r="D57" s="9">
        <v>907946</v>
      </c>
      <c r="E57" s="9">
        <v>3892069</v>
      </c>
      <c r="F57" s="9">
        <v>11622</v>
      </c>
    </row>
    <row r="58" spans="1:6" ht="12.75">
      <c r="A58" s="17" t="s">
        <v>26</v>
      </c>
      <c r="B58" s="9">
        <v>641628</v>
      </c>
      <c r="C58" s="9">
        <v>4145132</v>
      </c>
      <c r="D58" s="9">
        <v>4232599</v>
      </c>
      <c r="E58" s="9">
        <v>14493274</v>
      </c>
      <c r="F58" s="9">
        <v>112462</v>
      </c>
    </row>
    <row r="59" spans="1:6" ht="12.75">
      <c r="A59" s="17" t="s">
        <v>25</v>
      </c>
      <c r="B59" s="9">
        <v>8580</v>
      </c>
      <c r="C59" s="9">
        <v>185161</v>
      </c>
      <c r="D59" s="9">
        <v>142164</v>
      </c>
      <c r="E59" s="9">
        <v>433939</v>
      </c>
      <c r="F59" s="9">
        <v>0</v>
      </c>
    </row>
    <row r="60" spans="1:6" ht="12.75">
      <c r="A60" s="17" t="s">
        <v>24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</row>
    <row r="61" spans="1:6" ht="12.75">
      <c r="A61" s="17" t="s">
        <v>23</v>
      </c>
      <c r="B61" s="9">
        <v>0</v>
      </c>
      <c r="C61" s="9">
        <v>1575</v>
      </c>
      <c r="D61" s="9">
        <v>0</v>
      </c>
      <c r="E61" s="9">
        <v>3320</v>
      </c>
      <c r="F61" s="9">
        <v>0</v>
      </c>
    </row>
    <row r="62" spans="1:6" ht="12.75">
      <c r="A62" s="17" t="s">
        <v>22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</row>
    <row r="63" spans="1:6" ht="12.75">
      <c r="A63" s="17"/>
      <c r="F63" s="9"/>
    </row>
    <row r="64" spans="1:6" ht="12.75">
      <c r="A64" s="16" t="s">
        <v>7</v>
      </c>
      <c r="B64" s="2">
        <f>SUM(B8:B63)</f>
        <v>12437411</v>
      </c>
      <c r="C64" s="2">
        <f>SUM(C8:C63)</f>
        <v>92487905</v>
      </c>
      <c r="D64" s="2">
        <f>SUM(D8:D63)</f>
        <v>113937800</v>
      </c>
      <c r="E64" s="2">
        <f>SUM(E8:E63)</f>
        <v>390619295</v>
      </c>
      <c r="F64" s="2">
        <f>SUM(F8:F63)</f>
        <v>1683358</v>
      </c>
    </row>
  </sheetData>
  <sheetProtection/>
  <mergeCells count="8">
    <mergeCell ref="F5:F6"/>
    <mergeCell ref="A3:F3"/>
    <mergeCell ref="A2:F2"/>
    <mergeCell ref="A1:F1"/>
    <mergeCell ref="B5:B6"/>
    <mergeCell ref="C5:C6"/>
    <mergeCell ref="D5:D6"/>
    <mergeCell ref="E5:E6"/>
  </mergeCells>
  <printOptions horizontalCentered="1"/>
  <pageMargins left="0.75" right="0.75" top="0.66" bottom="1" header="0.5" footer="0.5"/>
  <pageSetup fitToHeight="1" fitToWidth="1" horizontalDpi="600" verticalDpi="600" orientation="portrait" scale="83" r:id="rId1"/>
  <headerFooter alignWithMargins="0">
    <oddFooter>&amp;R2-32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B6" sqref="B6:B7"/>
    </sheetView>
  </sheetViews>
  <sheetFormatPr defaultColWidth="9.140625" defaultRowHeight="12.75"/>
  <cols>
    <col min="1" max="1" width="20.28125" style="0" customWidth="1"/>
    <col min="2" max="2" width="16.28125" style="0" customWidth="1"/>
    <col min="3" max="3" width="16.8515625" style="0" customWidth="1"/>
    <col min="4" max="4" width="18.140625" style="0" customWidth="1"/>
    <col min="5" max="5" width="16.57421875" style="0" customWidth="1"/>
    <col min="6" max="6" width="16.7109375" style="0" customWidth="1"/>
  </cols>
  <sheetData>
    <row r="1" spans="1:6" ht="18">
      <c r="A1" s="11" t="s">
        <v>4</v>
      </c>
      <c r="B1" s="11"/>
      <c r="C1" s="11"/>
      <c r="D1" s="11"/>
      <c r="E1" s="11"/>
      <c r="F1" s="11"/>
    </row>
    <row r="2" spans="1:6" ht="18">
      <c r="A2" s="11" t="s">
        <v>6</v>
      </c>
      <c r="B2" s="11"/>
      <c r="C2" s="11"/>
      <c r="D2" s="11"/>
      <c r="E2" s="11"/>
      <c r="F2" s="11"/>
    </row>
    <row r="3" spans="1:6" ht="18">
      <c r="A3" s="11" t="s">
        <v>21</v>
      </c>
      <c r="B3" s="11"/>
      <c r="C3" s="11"/>
      <c r="D3" s="11"/>
      <c r="E3" s="11"/>
      <c r="F3" s="11"/>
    </row>
    <row r="6" spans="2:6" ht="12.75" customHeight="1">
      <c r="B6" s="12" t="s">
        <v>20</v>
      </c>
      <c r="C6" s="14" t="s">
        <v>14</v>
      </c>
      <c r="D6" s="12" t="s">
        <v>15</v>
      </c>
      <c r="E6" s="14" t="s">
        <v>16</v>
      </c>
      <c r="F6" s="12" t="s">
        <v>17</v>
      </c>
    </row>
    <row r="7" spans="2:6" ht="25.5" customHeight="1">
      <c r="B7" s="12"/>
      <c r="C7" s="14"/>
      <c r="D7" s="12"/>
      <c r="E7" s="14"/>
      <c r="F7" s="12"/>
    </row>
    <row r="9" spans="1:6" ht="15" customHeight="1">
      <c r="A9" s="5" t="s">
        <v>0</v>
      </c>
      <c r="B9" s="6">
        <v>0</v>
      </c>
      <c r="C9" s="6">
        <v>4461</v>
      </c>
      <c r="D9" s="6">
        <v>690</v>
      </c>
      <c r="E9" s="6">
        <v>0</v>
      </c>
      <c r="F9" s="6">
        <v>420</v>
      </c>
    </row>
    <row r="10" spans="1:6" ht="15" customHeight="1">
      <c r="A10" s="5" t="s">
        <v>1</v>
      </c>
      <c r="B10" s="7">
        <v>256612</v>
      </c>
      <c r="C10" s="7">
        <v>149993</v>
      </c>
      <c r="D10" s="7">
        <v>10797</v>
      </c>
      <c r="E10" s="7">
        <v>160507</v>
      </c>
      <c r="F10" s="7">
        <v>552263</v>
      </c>
    </row>
    <row r="11" spans="1:6" ht="15" customHeight="1">
      <c r="A11" s="5" t="s">
        <v>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</row>
    <row r="12" spans="1:6" ht="15" customHeight="1">
      <c r="A12" s="5" t="s">
        <v>3</v>
      </c>
      <c r="B12" s="7">
        <v>589349</v>
      </c>
      <c r="C12" s="7">
        <v>143419</v>
      </c>
      <c r="D12" s="7">
        <v>773</v>
      </c>
      <c r="E12" s="7">
        <v>53110</v>
      </c>
      <c r="F12" s="7">
        <v>200916</v>
      </c>
    </row>
    <row r="13" spans="1:6" ht="15" customHeight="1">
      <c r="A13" s="8" t="s">
        <v>9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</row>
    <row r="14" spans="1:6" ht="15" customHeight="1">
      <c r="A14" s="8" t="s">
        <v>10</v>
      </c>
      <c r="B14" s="7">
        <v>0</v>
      </c>
      <c r="C14" s="7">
        <v>3333</v>
      </c>
      <c r="D14" s="7">
        <v>1002</v>
      </c>
      <c r="E14" s="7">
        <v>0</v>
      </c>
      <c r="F14" s="7">
        <v>0</v>
      </c>
    </row>
    <row r="16" spans="1:6" ht="12.75">
      <c r="A16" s="1" t="s">
        <v>7</v>
      </c>
      <c r="B16" s="2">
        <f>SUM(B9:B15)</f>
        <v>845961</v>
      </c>
      <c r="C16" s="2">
        <f>SUM(C9:C15)</f>
        <v>301206</v>
      </c>
      <c r="D16" s="2">
        <f>SUM(D9:D15)</f>
        <v>13262</v>
      </c>
      <c r="E16" s="2">
        <f>SUM(E9:E15)</f>
        <v>213617</v>
      </c>
      <c r="F16" s="2">
        <f>SUM(F9:F15)</f>
        <v>753599</v>
      </c>
    </row>
    <row r="17" spans="1:6" ht="12.75">
      <c r="A17" s="3" t="s">
        <v>5</v>
      </c>
      <c r="B17" s="10">
        <v>101</v>
      </c>
      <c r="C17" s="10">
        <v>166</v>
      </c>
      <c r="D17" s="10">
        <v>17</v>
      </c>
      <c r="E17" s="10">
        <v>64</v>
      </c>
      <c r="F17" s="10">
        <v>195</v>
      </c>
    </row>
    <row r="20" ht="12.75">
      <c r="A20" t="s">
        <v>8</v>
      </c>
    </row>
    <row r="24" spans="2:6" ht="12.75">
      <c r="B24" s="9"/>
      <c r="C24" s="9"/>
      <c r="D24" s="9"/>
      <c r="E24" s="9"/>
      <c r="F24" s="9"/>
    </row>
    <row r="25" spans="2:6" ht="12.75">
      <c r="B25" s="9"/>
      <c r="C25" s="9"/>
      <c r="D25" s="9"/>
      <c r="E25" s="9"/>
      <c r="F25" s="9"/>
    </row>
    <row r="26" spans="2:6" ht="12.75">
      <c r="B26" s="9"/>
      <c r="C26" s="9"/>
      <c r="D26" s="9"/>
      <c r="E26" s="9"/>
      <c r="F26" s="9"/>
    </row>
    <row r="27" spans="2:6" ht="12.75">
      <c r="B27" s="9"/>
      <c r="C27" s="9"/>
      <c r="D27" s="9"/>
      <c r="E27" s="9"/>
      <c r="F27" s="9"/>
    </row>
    <row r="28" spans="2:6" ht="12.75">
      <c r="B28" s="9"/>
      <c r="C28" s="9"/>
      <c r="D28" s="9"/>
      <c r="E28" s="9"/>
      <c r="F28" s="9"/>
    </row>
    <row r="29" spans="2:6" ht="12.75">
      <c r="B29" s="9"/>
      <c r="C29" s="9"/>
      <c r="D29" s="9"/>
      <c r="E29" s="9"/>
      <c r="F29" s="9"/>
    </row>
    <row r="30" spans="2:6" ht="12.75">
      <c r="B30" s="9"/>
      <c r="C30" s="9"/>
      <c r="D30" s="9"/>
      <c r="E30" s="9"/>
      <c r="F30" s="9"/>
    </row>
    <row r="31" spans="2:6" ht="12.75">
      <c r="B31" s="9"/>
      <c r="C31" s="9"/>
      <c r="D31" s="9"/>
      <c r="E31" s="9"/>
      <c r="F31" s="9"/>
    </row>
  </sheetData>
  <sheetProtection/>
  <mergeCells count="8">
    <mergeCell ref="A1:F1"/>
    <mergeCell ref="A2:F2"/>
    <mergeCell ref="A3:F3"/>
    <mergeCell ref="B6:B7"/>
    <mergeCell ref="C6:C7"/>
    <mergeCell ref="D6:D7"/>
    <mergeCell ref="E6:E7"/>
    <mergeCell ref="F6:F7"/>
  </mergeCells>
  <printOptions horizontalCentered="1"/>
  <pageMargins left="0.75" right="0.75" top="1.17" bottom="1" header="0.5" footer="0.5"/>
  <pageSetup fitToHeight="1" fitToWidth="1" horizontalDpi="600" verticalDpi="600" orientation="landscape" r:id="rId1"/>
  <headerFooter alignWithMargins="0">
    <oddFooter>&amp;R2-33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4.8515625" style="0" customWidth="1"/>
    <col min="2" max="2" width="14.8515625" style="0" customWidth="1"/>
    <col min="3" max="3" width="15.8515625" style="0" customWidth="1"/>
    <col min="4" max="4" width="15.7109375" style="0" customWidth="1"/>
    <col min="5" max="6" width="16.7109375" style="0" customWidth="1"/>
  </cols>
  <sheetData>
    <row r="1" spans="1:6" ht="18">
      <c r="A1" s="11" t="s">
        <v>4</v>
      </c>
      <c r="B1" s="11"/>
      <c r="C1" s="11"/>
      <c r="D1" s="11"/>
      <c r="E1" s="11"/>
      <c r="F1" s="11"/>
    </row>
    <row r="2" spans="1:6" ht="18">
      <c r="A2" s="11" t="s">
        <v>6</v>
      </c>
      <c r="B2" s="11"/>
      <c r="C2" s="11"/>
      <c r="D2" s="11"/>
      <c r="E2" s="11"/>
      <c r="F2" s="11"/>
    </row>
    <row r="3" spans="1:6" ht="18">
      <c r="A3" s="11" t="s">
        <v>21</v>
      </c>
      <c r="B3" s="11"/>
      <c r="C3" s="11"/>
      <c r="D3" s="11"/>
      <c r="E3" s="11"/>
      <c r="F3" s="11"/>
    </row>
    <row r="5" spans="2:6" ht="12.75">
      <c r="B5" s="12" t="s">
        <v>79</v>
      </c>
      <c r="C5" s="12" t="s">
        <v>14</v>
      </c>
      <c r="D5" s="12" t="s">
        <v>15</v>
      </c>
      <c r="E5" s="12" t="s">
        <v>16</v>
      </c>
      <c r="F5" s="12" t="s">
        <v>17</v>
      </c>
    </row>
    <row r="6" spans="2:6" ht="26.25" customHeight="1">
      <c r="B6" s="12"/>
      <c r="C6" s="12"/>
      <c r="D6" s="12"/>
      <c r="E6" s="12"/>
      <c r="F6" s="12"/>
    </row>
    <row r="7" spans="1:6" ht="12.75">
      <c r="A7" s="4"/>
      <c r="B7" s="19"/>
      <c r="C7" s="19"/>
      <c r="D7" s="19"/>
      <c r="E7" s="19"/>
      <c r="F7" s="18"/>
    </row>
    <row r="8" spans="1:6" ht="12.75">
      <c r="A8" s="17" t="s">
        <v>76</v>
      </c>
      <c r="B8" s="15">
        <v>0</v>
      </c>
      <c r="C8" s="15">
        <v>8956</v>
      </c>
      <c r="D8" s="15">
        <v>0</v>
      </c>
      <c r="E8" s="15">
        <v>3000</v>
      </c>
      <c r="F8" s="15">
        <v>7632</v>
      </c>
    </row>
    <row r="9" spans="1:6" ht="12.75">
      <c r="A9" s="17" t="s">
        <v>75</v>
      </c>
      <c r="B9" s="9">
        <v>0</v>
      </c>
      <c r="C9" s="9">
        <v>0</v>
      </c>
      <c r="D9" s="9">
        <v>0</v>
      </c>
      <c r="E9" s="9">
        <v>0</v>
      </c>
      <c r="F9" s="9">
        <v>0</v>
      </c>
    </row>
    <row r="10" spans="1:6" ht="12.75">
      <c r="A10" s="17" t="s">
        <v>74</v>
      </c>
      <c r="B10" s="9">
        <v>3650</v>
      </c>
      <c r="C10" s="9">
        <v>4053</v>
      </c>
      <c r="D10" s="9">
        <v>0</v>
      </c>
      <c r="E10" s="9">
        <v>0</v>
      </c>
      <c r="F10" s="9">
        <v>7938</v>
      </c>
    </row>
    <row r="11" spans="1:6" ht="12.75">
      <c r="A11" s="17" t="s">
        <v>73</v>
      </c>
      <c r="B11" s="9">
        <v>0</v>
      </c>
      <c r="C11" s="9">
        <v>600</v>
      </c>
      <c r="D11" s="9">
        <v>0</v>
      </c>
      <c r="E11" s="9">
        <v>1200</v>
      </c>
      <c r="F11" s="9">
        <v>8900</v>
      </c>
    </row>
    <row r="12" spans="1:6" ht="12.75">
      <c r="A12" s="17" t="s">
        <v>72</v>
      </c>
      <c r="B12" s="9">
        <v>319253</v>
      </c>
      <c r="C12" s="9">
        <v>20303</v>
      </c>
      <c r="D12" s="9">
        <v>550</v>
      </c>
      <c r="E12" s="9">
        <v>750</v>
      </c>
      <c r="F12" s="9">
        <v>61828</v>
      </c>
    </row>
    <row r="13" spans="1:6" ht="12.75">
      <c r="A13" s="17" t="s">
        <v>71</v>
      </c>
      <c r="B13" s="9">
        <v>47950</v>
      </c>
      <c r="C13" s="9">
        <v>6698</v>
      </c>
      <c r="D13" s="9">
        <v>0</v>
      </c>
      <c r="E13" s="9">
        <v>600</v>
      </c>
      <c r="F13" s="9">
        <v>19675</v>
      </c>
    </row>
    <row r="14" spans="1:6" ht="12.75">
      <c r="A14" s="17" t="s">
        <v>70</v>
      </c>
      <c r="B14" s="9">
        <v>3580</v>
      </c>
      <c r="C14" s="9">
        <v>11111</v>
      </c>
      <c r="D14" s="9">
        <v>0</v>
      </c>
      <c r="E14" s="9">
        <v>0</v>
      </c>
      <c r="F14" s="9">
        <v>2530</v>
      </c>
    </row>
    <row r="15" spans="1:6" ht="12.75">
      <c r="A15" s="17" t="s">
        <v>69</v>
      </c>
      <c r="B15" s="9">
        <v>0</v>
      </c>
      <c r="C15" s="9">
        <v>0</v>
      </c>
      <c r="D15" s="9">
        <v>0</v>
      </c>
      <c r="E15" s="9">
        <v>0</v>
      </c>
      <c r="F15" s="9">
        <v>1200</v>
      </c>
    </row>
    <row r="16" spans="1:6" ht="12.75">
      <c r="A16" s="17" t="s">
        <v>68</v>
      </c>
      <c r="B16" s="9">
        <v>35153</v>
      </c>
      <c r="C16" s="9">
        <v>0</v>
      </c>
      <c r="D16" s="9">
        <v>0</v>
      </c>
      <c r="E16" s="9">
        <v>1050</v>
      </c>
      <c r="F16" s="9">
        <v>8445</v>
      </c>
    </row>
    <row r="17" spans="1:6" ht="12.75">
      <c r="A17" s="17" t="s">
        <v>67</v>
      </c>
      <c r="B17" s="9">
        <v>25170</v>
      </c>
      <c r="C17" s="9">
        <v>5587</v>
      </c>
      <c r="D17" s="9">
        <v>0</v>
      </c>
      <c r="E17" s="9">
        <v>13418</v>
      </c>
      <c r="F17" s="9">
        <v>8925</v>
      </c>
    </row>
    <row r="18" spans="1:6" ht="12.75">
      <c r="A18" s="17" t="s">
        <v>66</v>
      </c>
      <c r="B18" s="9">
        <v>34826</v>
      </c>
      <c r="C18" s="9">
        <v>3243</v>
      </c>
      <c r="D18" s="9">
        <v>0</v>
      </c>
      <c r="E18" s="9">
        <v>0</v>
      </c>
      <c r="F18" s="9">
        <v>17526</v>
      </c>
    </row>
    <row r="19" spans="1:6" ht="12.75">
      <c r="A19" s="17" t="s">
        <v>65</v>
      </c>
      <c r="B19" s="9">
        <v>1812</v>
      </c>
      <c r="C19" s="9">
        <v>3128</v>
      </c>
      <c r="D19" s="9">
        <v>0</v>
      </c>
      <c r="E19" s="9">
        <v>0</v>
      </c>
      <c r="F19" s="9">
        <v>2025</v>
      </c>
    </row>
    <row r="20" spans="1:6" ht="12.75">
      <c r="A20" s="17" t="s">
        <v>64</v>
      </c>
      <c r="B20" s="9">
        <v>0</v>
      </c>
      <c r="C20" s="9">
        <v>5806</v>
      </c>
      <c r="D20" s="9">
        <v>0</v>
      </c>
      <c r="E20" s="9">
        <v>0</v>
      </c>
      <c r="F20" s="9">
        <v>2076</v>
      </c>
    </row>
    <row r="21" spans="1:6" ht="12.75">
      <c r="A21" s="17" t="s">
        <v>63</v>
      </c>
      <c r="B21" s="9">
        <v>10024</v>
      </c>
      <c r="C21" s="9">
        <v>9401</v>
      </c>
      <c r="D21" s="9">
        <v>1000</v>
      </c>
      <c r="E21" s="9">
        <v>1900</v>
      </c>
      <c r="F21" s="9">
        <v>72917</v>
      </c>
    </row>
    <row r="22" spans="1:6" ht="12.75">
      <c r="A22" s="17" t="s">
        <v>62</v>
      </c>
      <c r="B22" s="9">
        <v>22981</v>
      </c>
      <c r="C22" s="9">
        <v>1125</v>
      </c>
      <c r="D22" s="9">
        <v>1475</v>
      </c>
      <c r="E22" s="9">
        <v>2806</v>
      </c>
      <c r="F22" s="9">
        <v>9152</v>
      </c>
    </row>
    <row r="23" spans="1:6" ht="12.75">
      <c r="A23" s="17" t="s">
        <v>61</v>
      </c>
      <c r="B23" s="9">
        <v>7751</v>
      </c>
      <c r="C23" s="9">
        <v>6646</v>
      </c>
      <c r="D23" s="9">
        <v>0</v>
      </c>
      <c r="E23" s="9">
        <v>600</v>
      </c>
      <c r="F23" s="9">
        <v>26752</v>
      </c>
    </row>
    <row r="24" spans="1:6" ht="12.75">
      <c r="A24" s="17" t="s">
        <v>60</v>
      </c>
      <c r="B24" s="9">
        <v>1200</v>
      </c>
      <c r="C24" s="9">
        <v>11655</v>
      </c>
      <c r="D24" s="9">
        <v>600</v>
      </c>
      <c r="E24" s="9">
        <v>6062</v>
      </c>
      <c r="F24" s="9">
        <v>42928</v>
      </c>
    </row>
    <row r="25" spans="1:6" ht="12.75">
      <c r="A25" s="17" t="s">
        <v>59</v>
      </c>
      <c r="B25" s="9">
        <v>525</v>
      </c>
      <c r="C25" s="9">
        <v>0</v>
      </c>
      <c r="D25" s="9">
        <v>0</v>
      </c>
      <c r="E25" s="9">
        <v>4043</v>
      </c>
      <c r="F25" s="9">
        <v>9953</v>
      </c>
    </row>
    <row r="26" spans="1:6" ht="12.75">
      <c r="A26" s="17" t="s">
        <v>58</v>
      </c>
      <c r="B26" s="9">
        <v>10717</v>
      </c>
      <c r="C26" s="9">
        <v>2462</v>
      </c>
      <c r="D26" s="9">
        <v>0</v>
      </c>
      <c r="E26" s="9">
        <v>58104</v>
      </c>
      <c r="F26" s="9">
        <v>6126</v>
      </c>
    </row>
    <row r="27" spans="1:6" ht="12.75">
      <c r="A27" s="17" t="s">
        <v>57</v>
      </c>
      <c r="B27" s="9">
        <v>0</v>
      </c>
      <c r="C27" s="9">
        <v>2902</v>
      </c>
      <c r="D27" s="9">
        <v>0</v>
      </c>
      <c r="E27" s="9">
        <v>1964</v>
      </c>
      <c r="F27" s="9">
        <v>11247</v>
      </c>
    </row>
    <row r="28" spans="1:6" ht="12.75">
      <c r="A28" s="17" t="s">
        <v>56</v>
      </c>
      <c r="B28" s="9">
        <v>5600</v>
      </c>
      <c r="C28" s="9">
        <v>1667</v>
      </c>
      <c r="D28" s="9">
        <v>0</v>
      </c>
      <c r="E28" s="9">
        <v>1078</v>
      </c>
      <c r="F28" s="9">
        <v>15800</v>
      </c>
    </row>
    <row r="29" spans="1:6" ht="12.75">
      <c r="A29" s="17" t="s">
        <v>55</v>
      </c>
      <c r="B29" s="9">
        <v>80928</v>
      </c>
      <c r="C29" s="9">
        <v>20211</v>
      </c>
      <c r="D29" s="9">
        <v>0</v>
      </c>
      <c r="E29" s="9">
        <v>1680</v>
      </c>
      <c r="F29" s="9">
        <v>27201</v>
      </c>
    </row>
    <row r="30" spans="1:6" ht="12.75">
      <c r="A30" s="17" t="s">
        <v>54</v>
      </c>
      <c r="B30" s="9">
        <v>10963</v>
      </c>
      <c r="C30" s="9">
        <v>4029</v>
      </c>
      <c r="D30" s="9">
        <v>1253</v>
      </c>
      <c r="E30" s="9">
        <v>13991</v>
      </c>
      <c r="F30" s="9">
        <v>8133</v>
      </c>
    </row>
    <row r="31" spans="1:6" ht="12.75">
      <c r="A31" s="17" t="s">
        <v>53</v>
      </c>
      <c r="B31" s="9">
        <v>17846</v>
      </c>
      <c r="C31" s="9">
        <v>1011</v>
      </c>
      <c r="D31" s="9">
        <v>0</v>
      </c>
      <c r="E31" s="9">
        <v>1618</v>
      </c>
      <c r="F31" s="9">
        <v>18802</v>
      </c>
    </row>
    <row r="32" spans="1:6" ht="12.75">
      <c r="A32" s="17" t="s">
        <v>52</v>
      </c>
      <c r="B32" s="9">
        <v>2022</v>
      </c>
      <c r="C32" s="9">
        <v>750</v>
      </c>
      <c r="D32" s="9">
        <v>900</v>
      </c>
      <c r="E32" s="9">
        <v>3853</v>
      </c>
      <c r="F32" s="9">
        <v>4315</v>
      </c>
    </row>
    <row r="33" spans="1:6" ht="12.75">
      <c r="A33" s="17" t="s">
        <v>51</v>
      </c>
      <c r="B33" s="9">
        <v>22205</v>
      </c>
      <c r="C33" s="9">
        <v>5005</v>
      </c>
      <c r="D33" s="9">
        <v>0</v>
      </c>
      <c r="E33" s="9">
        <v>7700</v>
      </c>
      <c r="F33" s="9">
        <v>17652</v>
      </c>
    </row>
    <row r="34" spans="1:6" ht="12.75">
      <c r="A34" s="17" t="s">
        <v>50</v>
      </c>
      <c r="B34" s="9">
        <v>1200</v>
      </c>
      <c r="C34" s="9">
        <v>150</v>
      </c>
      <c r="D34" s="9">
        <v>0</v>
      </c>
      <c r="E34" s="9">
        <v>0</v>
      </c>
      <c r="F34" s="9">
        <v>1815</v>
      </c>
    </row>
    <row r="35" spans="1:6" ht="12.75">
      <c r="A35" s="17" t="s">
        <v>49</v>
      </c>
      <c r="B35" s="9">
        <v>0</v>
      </c>
      <c r="C35" s="9">
        <v>3993</v>
      </c>
      <c r="D35" s="9">
        <v>0</v>
      </c>
      <c r="E35" s="9">
        <v>3326</v>
      </c>
      <c r="F35" s="9">
        <v>12642</v>
      </c>
    </row>
    <row r="36" spans="1:6" ht="12.75">
      <c r="A36" s="17" t="s">
        <v>48</v>
      </c>
      <c r="B36" s="9">
        <v>0</v>
      </c>
      <c r="C36" s="9">
        <v>0</v>
      </c>
      <c r="D36" s="9">
        <v>0</v>
      </c>
      <c r="E36" s="9">
        <v>0</v>
      </c>
      <c r="F36" s="9">
        <v>6942</v>
      </c>
    </row>
    <row r="37" spans="1:6" ht="12.75">
      <c r="A37" s="17" t="s">
        <v>47</v>
      </c>
      <c r="B37" s="9">
        <v>1165</v>
      </c>
      <c r="C37" s="9">
        <v>2842</v>
      </c>
      <c r="D37" s="9">
        <v>0</v>
      </c>
      <c r="E37" s="9">
        <v>0</v>
      </c>
      <c r="F37" s="9">
        <v>3552</v>
      </c>
    </row>
    <row r="38" spans="1:6" ht="12.75">
      <c r="A38" s="17" t="s">
        <v>46</v>
      </c>
      <c r="B38" s="9">
        <v>20255</v>
      </c>
      <c r="C38" s="9">
        <v>1020</v>
      </c>
      <c r="D38" s="9">
        <v>0</v>
      </c>
      <c r="E38" s="9">
        <v>0</v>
      </c>
      <c r="F38" s="9">
        <v>150</v>
      </c>
    </row>
    <row r="39" spans="1:6" ht="12.75">
      <c r="A39" s="17" t="s">
        <v>45</v>
      </c>
      <c r="B39" s="9">
        <v>0</v>
      </c>
      <c r="C39" s="9">
        <v>1275</v>
      </c>
      <c r="D39" s="9">
        <v>0</v>
      </c>
      <c r="E39" s="9">
        <v>0</v>
      </c>
      <c r="F39" s="9">
        <v>4739</v>
      </c>
    </row>
    <row r="40" spans="1:6" ht="12.75">
      <c r="A40" s="17" t="s">
        <v>44</v>
      </c>
      <c r="B40" s="9">
        <v>63470</v>
      </c>
      <c r="C40" s="9">
        <v>21295</v>
      </c>
      <c r="D40" s="9">
        <v>225</v>
      </c>
      <c r="E40" s="9">
        <v>21334</v>
      </c>
      <c r="F40" s="9">
        <v>88619</v>
      </c>
    </row>
    <row r="41" spans="1:6" ht="12.75">
      <c r="A41" s="17" t="s">
        <v>43</v>
      </c>
      <c r="B41" s="9">
        <v>2000</v>
      </c>
      <c r="C41" s="9">
        <v>17428</v>
      </c>
      <c r="D41" s="9">
        <v>0</v>
      </c>
      <c r="E41" s="9">
        <v>13185</v>
      </c>
      <c r="F41" s="9">
        <v>14809</v>
      </c>
    </row>
    <row r="42" spans="1:6" ht="12.75">
      <c r="A42" s="17" t="s">
        <v>42</v>
      </c>
      <c r="B42" s="9">
        <v>0</v>
      </c>
      <c r="C42" s="9">
        <v>750</v>
      </c>
      <c r="D42" s="9">
        <v>2040</v>
      </c>
      <c r="E42" s="9">
        <v>0</v>
      </c>
      <c r="F42" s="9">
        <v>2740</v>
      </c>
    </row>
    <row r="43" spans="1:6" ht="12.75">
      <c r="A43" s="17" t="s">
        <v>41</v>
      </c>
      <c r="B43" s="9">
        <v>12971</v>
      </c>
      <c r="C43" s="9">
        <v>14531</v>
      </c>
      <c r="D43" s="9">
        <v>2040</v>
      </c>
      <c r="E43" s="9">
        <v>1685</v>
      </c>
      <c r="F43" s="9">
        <v>28235</v>
      </c>
    </row>
    <row r="44" spans="1:6" ht="12.75">
      <c r="A44" s="17" t="s">
        <v>40</v>
      </c>
      <c r="B44" s="9">
        <v>8919</v>
      </c>
      <c r="C44" s="9">
        <v>2340</v>
      </c>
      <c r="D44" s="9">
        <v>0</v>
      </c>
      <c r="E44" s="9">
        <v>3031</v>
      </c>
      <c r="F44" s="9">
        <v>5938</v>
      </c>
    </row>
    <row r="45" spans="1:6" ht="12.75">
      <c r="A45" s="17" t="s">
        <v>39</v>
      </c>
      <c r="B45" s="9">
        <v>9446</v>
      </c>
      <c r="C45" s="9">
        <v>21856</v>
      </c>
      <c r="D45" s="9">
        <v>0</v>
      </c>
      <c r="E45" s="9">
        <v>0</v>
      </c>
      <c r="F45" s="9">
        <v>2405</v>
      </c>
    </row>
    <row r="46" spans="1:6" ht="12.75">
      <c r="A46" s="17" t="s">
        <v>38</v>
      </c>
      <c r="B46" s="9">
        <v>14550</v>
      </c>
      <c r="C46" s="9">
        <v>3326</v>
      </c>
      <c r="D46" s="9">
        <v>0</v>
      </c>
      <c r="E46" s="9">
        <v>8581</v>
      </c>
      <c r="F46" s="9">
        <v>11353</v>
      </c>
    </row>
    <row r="47" spans="1:6" ht="12.75">
      <c r="A47" s="17" t="s">
        <v>37</v>
      </c>
      <c r="B47" s="9">
        <v>0</v>
      </c>
      <c r="C47" s="9">
        <v>1906</v>
      </c>
      <c r="D47" s="9">
        <v>0</v>
      </c>
      <c r="E47" s="9">
        <v>888</v>
      </c>
      <c r="F47" s="9">
        <v>0</v>
      </c>
    </row>
    <row r="48" spans="1:6" ht="12.75">
      <c r="A48" s="17" t="s">
        <v>36</v>
      </c>
      <c r="B48" s="9">
        <v>0</v>
      </c>
      <c r="C48" s="9">
        <v>3000</v>
      </c>
      <c r="D48" s="9">
        <v>0</v>
      </c>
      <c r="E48" s="9">
        <v>0</v>
      </c>
      <c r="F48" s="9">
        <v>540</v>
      </c>
    </row>
    <row r="49" spans="1:6" ht="12.75">
      <c r="A49" s="17" t="s">
        <v>35</v>
      </c>
      <c r="B49" s="9">
        <v>0</v>
      </c>
      <c r="C49" s="9">
        <v>374</v>
      </c>
      <c r="D49" s="9">
        <v>0</v>
      </c>
      <c r="E49" s="9">
        <v>14347</v>
      </c>
      <c r="F49" s="9">
        <v>27805</v>
      </c>
    </row>
    <row r="50" spans="1:6" ht="12.75">
      <c r="A50" s="17" t="s">
        <v>34</v>
      </c>
      <c r="B50" s="9">
        <v>0</v>
      </c>
      <c r="C50" s="9">
        <v>8465</v>
      </c>
      <c r="D50" s="9">
        <v>1100</v>
      </c>
      <c r="E50" s="9">
        <v>990</v>
      </c>
      <c r="F50" s="9">
        <v>5190</v>
      </c>
    </row>
    <row r="51" spans="1:6" ht="12.75">
      <c r="A51" s="17" t="s">
        <v>33</v>
      </c>
      <c r="B51" s="9">
        <v>1671</v>
      </c>
      <c r="C51" s="9">
        <v>3071</v>
      </c>
      <c r="D51" s="9">
        <v>0</v>
      </c>
      <c r="E51" s="9">
        <v>2955</v>
      </c>
      <c r="F51" s="9">
        <v>10099</v>
      </c>
    </row>
    <row r="52" spans="1:6" ht="12.75">
      <c r="A52" s="17" t="s">
        <v>32</v>
      </c>
      <c r="B52" s="9">
        <v>2623</v>
      </c>
      <c r="C52" s="9">
        <v>5538</v>
      </c>
      <c r="D52" s="9">
        <v>0</v>
      </c>
      <c r="E52" s="9">
        <v>3528</v>
      </c>
      <c r="F52" s="9">
        <v>13915</v>
      </c>
    </row>
    <row r="53" spans="1:6" ht="12.75">
      <c r="A53" s="17" t="s">
        <v>31</v>
      </c>
      <c r="B53" s="9">
        <v>0</v>
      </c>
      <c r="C53" s="9">
        <v>10316</v>
      </c>
      <c r="D53" s="9">
        <v>0</v>
      </c>
      <c r="E53" s="9">
        <v>0</v>
      </c>
      <c r="F53" s="9">
        <v>11499</v>
      </c>
    </row>
    <row r="54" spans="1:6" ht="12.75">
      <c r="A54" s="17" t="s">
        <v>30</v>
      </c>
      <c r="B54" s="9">
        <v>22688</v>
      </c>
      <c r="C54" s="9">
        <v>529</v>
      </c>
      <c r="D54" s="9">
        <v>0</v>
      </c>
      <c r="E54" s="9">
        <v>0</v>
      </c>
      <c r="F54" s="9">
        <v>330</v>
      </c>
    </row>
    <row r="55" spans="1:6" ht="12.75">
      <c r="A55" s="17" t="s">
        <v>29</v>
      </c>
      <c r="B55" s="9">
        <v>2829</v>
      </c>
      <c r="C55" s="9">
        <v>17081</v>
      </c>
      <c r="D55" s="9">
        <v>0</v>
      </c>
      <c r="E55" s="9">
        <v>944</v>
      </c>
      <c r="F55" s="9">
        <v>11233</v>
      </c>
    </row>
    <row r="56" spans="1:6" ht="12.75">
      <c r="A56" s="17" t="s">
        <v>28</v>
      </c>
      <c r="B56" s="9">
        <v>0</v>
      </c>
      <c r="C56" s="9">
        <v>14827</v>
      </c>
      <c r="D56" s="9">
        <v>0</v>
      </c>
      <c r="E56" s="9">
        <v>2578</v>
      </c>
      <c r="F56" s="9">
        <v>8692</v>
      </c>
    </row>
    <row r="57" spans="1:6" ht="12.75">
      <c r="A57" s="17" t="s">
        <v>27</v>
      </c>
      <c r="B57" s="9">
        <v>0</v>
      </c>
      <c r="C57" s="9">
        <v>5744</v>
      </c>
      <c r="D57" s="9">
        <v>0</v>
      </c>
      <c r="E57" s="9">
        <v>0</v>
      </c>
      <c r="F57" s="9">
        <v>7225</v>
      </c>
    </row>
    <row r="58" spans="1:6" ht="12.75">
      <c r="A58" s="17" t="s">
        <v>26</v>
      </c>
      <c r="B58" s="9">
        <v>18018</v>
      </c>
      <c r="C58" s="9">
        <v>3200</v>
      </c>
      <c r="D58" s="9">
        <v>2079</v>
      </c>
      <c r="E58" s="9">
        <v>10828</v>
      </c>
      <c r="F58" s="9">
        <v>53454</v>
      </c>
    </row>
    <row r="59" spans="1:6" ht="12.75">
      <c r="A59" s="17" t="s">
        <v>25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</row>
    <row r="60" spans="1:6" ht="12.75">
      <c r="A60" s="17" t="s">
        <v>24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</row>
    <row r="61" spans="1:6" ht="12.75">
      <c r="A61" s="17" t="s">
        <v>23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</row>
    <row r="62" spans="1:6" ht="12.75">
      <c r="A62" s="17" t="s">
        <v>22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</row>
    <row r="63" spans="1:6" ht="12.75">
      <c r="A63" s="17"/>
      <c r="F63" s="9"/>
    </row>
    <row r="64" spans="1:6" ht="12.75">
      <c r="A64" s="16" t="s">
        <v>7</v>
      </c>
      <c r="B64" s="2">
        <f>SUM(B8:B63)</f>
        <v>845961</v>
      </c>
      <c r="C64" s="2">
        <f>SUM(C8:C63)</f>
        <v>301206</v>
      </c>
      <c r="D64" s="2">
        <f>SUM(D8:D63)</f>
        <v>13262</v>
      </c>
      <c r="E64" s="2">
        <f>SUM(E8:E63)</f>
        <v>213617</v>
      </c>
      <c r="F64" s="2">
        <f>SUM(F8:F63)</f>
        <v>753599</v>
      </c>
    </row>
  </sheetData>
  <sheetProtection/>
  <mergeCells count="8">
    <mergeCell ref="A1:F1"/>
    <mergeCell ref="A2:F2"/>
    <mergeCell ref="A3:F3"/>
    <mergeCell ref="B5:B6"/>
    <mergeCell ref="C5:C6"/>
    <mergeCell ref="D5:D6"/>
    <mergeCell ref="E5:E6"/>
    <mergeCell ref="F5:F6"/>
  </mergeCells>
  <printOptions horizontalCentered="1"/>
  <pageMargins left="0.75" right="0.75" top="0.66" bottom="1" header="0.5" footer="0.5"/>
  <pageSetup fitToHeight="1" fitToWidth="1" horizontalDpi="600" verticalDpi="600" orientation="portrait" scale="82" r:id="rId1"/>
  <headerFooter alignWithMargins="0">
    <oddFooter>&amp;R2-34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Miller</dc:creator>
  <cp:keywords/>
  <dc:description/>
  <cp:lastModifiedBy>Mary Miller</cp:lastModifiedBy>
  <cp:lastPrinted>2013-04-30T11:02:38Z</cp:lastPrinted>
  <dcterms:created xsi:type="dcterms:W3CDTF">2001-02-21T18:47:02Z</dcterms:created>
  <dcterms:modified xsi:type="dcterms:W3CDTF">2013-05-07T11:43:57Z</dcterms:modified>
  <cp:category/>
  <cp:version/>
  <cp:contentType/>
  <cp:contentStatus/>
</cp:coreProperties>
</file>