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00" windowHeight="6090" activeTab="0"/>
  </bookViews>
  <sheets>
    <sheet name="T&amp;C-1" sheetId="1" r:id="rId1"/>
    <sheet name="States-1" sheetId="2" r:id="rId2"/>
    <sheet name="T&amp;C-2" sheetId="3" r:id="rId3"/>
    <sheet name="States-2" sheetId="4" r:id="rId4"/>
  </sheets>
  <definedNames/>
  <calcPr fullCalcOnLoad="1"/>
</workbook>
</file>

<file path=xl/sharedStrings.xml><?xml version="1.0" encoding="utf-8"?>
<sst xmlns="http://schemas.openxmlformats.org/spreadsheetml/2006/main" count="186" uniqueCount="86">
  <si>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</si>
  <si>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</si>
  <si>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</si>
  <si>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</si>
  <si>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</si>
  <si>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</si>
  <si>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</si>
  <si>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</si>
  <si>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</si>
  <si>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</si>
  <si>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</si>
  <si>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</si>
  <si>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</si>
  <si>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</si>
  <si>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</si>
  <si>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</si>
  <si>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</si>
  <si>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</si>
  <si>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</si>
  <si>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</si>
  <si>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</si>
  <si>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</si>
  <si>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</si>
  <si>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</si>
  <si>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</si>
  <si>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</si>
  <si>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</si>
  <si>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</si>
  <si>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</si>
  <si>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</si>
  <si>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</si>
  <si>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</si>
  <si>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</si>
  <si>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</si>
  <si>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</si>
  <si>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</si>
  <si>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</si>
  <si>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</si>
  <si>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</si>
  <si>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</si>
  <si>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</si>
  <si>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</si>
  <si>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</si>
  <si>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</si>
  <si>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</si>
  <si>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</si>
  <si>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</si>
  <si>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</si>
  <si>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</si>
  <si>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</si>
  <si>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</si>
  <si>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</si>
  <si>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</si>
  <si>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</si>
  <si>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</si>
  <si>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Enrollment</t>
  </si>
  <si>
    <t>FSEOG Fiscal Data</t>
  </si>
  <si>
    <t>Public 2 Year</t>
  </si>
  <si>
    <t>Public 4 Year</t>
  </si>
  <si>
    <t>Private 2 Year</t>
  </si>
  <si>
    <t>Private 4 Year</t>
  </si>
  <si>
    <t>Institutions</t>
  </si>
  <si>
    <t>Note:   Number of Institutions represents Schools that reported these FSEOG account transactions.</t>
  </si>
  <si>
    <t>Federal Supplemental Educational Opportunity Grant Program</t>
  </si>
  <si>
    <t>Award Year</t>
  </si>
  <si>
    <t>From</t>
  </si>
  <si>
    <t>In</t>
  </si>
  <si>
    <t>Summer</t>
  </si>
  <si>
    <t>U.S. TOTAL</t>
  </si>
  <si>
    <t>Note:   Number of Institutions represents schools that reported these FSEOG account transactions.</t>
  </si>
  <si>
    <t>Transfers</t>
  </si>
  <si>
    <t>from FWS to FSEOG</t>
  </si>
  <si>
    <t>from Perkins to FSEOG</t>
  </si>
  <si>
    <t>from FSEOG to FWS</t>
  </si>
  <si>
    <t>Expenditures From Authorization</t>
  </si>
  <si>
    <t>Proprietary 2 Year</t>
  </si>
  <si>
    <t>Proprietary 4 Year</t>
  </si>
  <si>
    <t>Fiscal Data for Award Year 2009-10</t>
  </si>
  <si>
    <t>for Award Year 2009-10</t>
  </si>
  <si>
    <t>Funds Spent in 2009-10</t>
  </si>
  <si>
    <t>2010-11</t>
  </si>
  <si>
    <t>AY 2010-11</t>
  </si>
  <si>
    <t>for 2010 Summer</t>
  </si>
  <si>
    <t>2008-09</t>
  </si>
  <si>
    <t>2009-10 Funds Spent</t>
  </si>
  <si>
    <t>For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</si>
</sst>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95" zoomScaleNormal="95" zoomScalePageLayoutView="0" workbookViewId="0" topLeftCell="A1">
      <selection activeCell="I18" sqref="I18"/>
    </sheetView>
  </sheetViews>
  <sheetFormatPr defaultColWidth="9.140625" defaultRowHeight="12.75"/>
  <cols>
    <col min="1" max="1" width="20.7109375" style="0" customWidth="1"/>
    <col min="2" max="2" width="6.7109375" style="0" customWidth="1"/>
    <col min="3" max="3" width="16.7109375" style="0" customWidth="1"/>
    <col min="4" max="4" width="6.7109375" style="0" customWidth="1"/>
    <col min="5" max="5" width="14.7109375" style="0" customWidth="1"/>
    <col min="6" max="6" width="3.57421875" style="0" customWidth="1"/>
    <col min="7" max="7" width="14.7109375" style="0" customWidth="1"/>
    <col min="8" max="8" width="3.28125" style="0" customWidth="1"/>
    <col min="9" max="9" width="13.57421875" style="0" customWidth="1"/>
  </cols>
  <sheetData>
    <row r="1" spans="1:9" ht="18">
      <c r="A1" s="16" t="s">
        <v>63</v>
      </c>
      <c r="B1" s="16"/>
      <c r="C1" s="16"/>
      <c r="D1" s="16"/>
      <c r="E1" s="16"/>
      <c r="F1" s="16"/>
      <c r="G1" s="16"/>
      <c r="H1" s="16"/>
      <c r="I1" s="16"/>
    </row>
    <row r="2" spans="1:9" ht="18">
      <c r="A2" s="16" t="s">
        <v>77</v>
      </c>
      <c r="B2" s="16"/>
      <c r="C2" s="16"/>
      <c r="D2" s="16"/>
      <c r="E2" s="16"/>
      <c r="F2" s="16"/>
      <c r="G2" s="16"/>
      <c r="H2" s="16"/>
      <c r="I2" s="16"/>
    </row>
    <row r="6" spans="3:9" ht="12.75">
      <c r="C6" s="15" t="s">
        <v>74</v>
      </c>
      <c r="D6" s="3"/>
      <c r="E6" s="14" t="s">
        <v>70</v>
      </c>
      <c r="F6" s="14"/>
      <c r="G6" s="14"/>
      <c r="H6" s="14"/>
      <c r="I6" s="14"/>
    </row>
    <row r="7" spans="3:9" ht="25.5">
      <c r="C7" s="15"/>
      <c r="D7" s="3"/>
      <c r="E7" s="11" t="s">
        <v>71</v>
      </c>
      <c r="F7" s="3"/>
      <c r="G7" s="11" t="s">
        <v>72</v>
      </c>
      <c r="H7" s="3"/>
      <c r="I7" s="11" t="s">
        <v>73</v>
      </c>
    </row>
    <row r="8" ht="12.75">
      <c r="C8" s="12"/>
    </row>
    <row r="9" spans="1:9" ht="12.75">
      <c r="A9" t="s">
        <v>57</v>
      </c>
      <c r="C9" s="2">
        <v>124440034</v>
      </c>
      <c r="D9" s="2"/>
      <c r="E9" s="2">
        <v>9964109</v>
      </c>
      <c r="F9" s="2"/>
      <c r="G9" s="2">
        <v>0</v>
      </c>
      <c r="H9" s="2"/>
      <c r="I9" s="2">
        <v>1814843</v>
      </c>
    </row>
    <row r="10" spans="1:9" ht="12.75">
      <c r="A10" t="s">
        <v>58</v>
      </c>
      <c r="C10" s="1">
        <v>236943978</v>
      </c>
      <c r="D10" s="1"/>
      <c r="E10" s="1">
        <v>35322733</v>
      </c>
      <c r="F10" s="1"/>
      <c r="G10" s="1">
        <v>0</v>
      </c>
      <c r="H10" s="1"/>
      <c r="I10" s="1">
        <v>1206849</v>
      </c>
    </row>
    <row r="11" spans="1:9" ht="12.75">
      <c r="A11" t="s">
        <v>59</v>
      </c>
      <c r="C11" s="1">
        <v>4000944</v>
      </c>
      <c r="D11" s="1"/>
      <c r="E11" s="1">
        <v>352699</v>
      </c>
      <c r="F11" s="1"/>
      <c r="G11" s="1">
        <v>0</v>
      </c>
      <c r="H11" s="1"/>
      <c r="I11" s="1">
        <v>42972</v>
      </c>
    </row>
    <row r="12" spans="1:9" ht="12.75">
      <c r="A12" t="s">
        <v>60</v>
      </c>
      <c r="C12" s="1">
        <v>263274877</v>
      </c>
      <c r="D12" s="1"/>
      <c r="E12" s="1">
        <v>59023458</v>
      </c>
      <c r="F12" s="1"/>
      <c r="G12" s="1">
        <v>0</v>
      </c>
      <c r="H12" s="1"/>
      <c r="I12" s="1">
        <v>775258</v>
      </c>
    </row>
    <row r="13" spans="1:9" ht="12.75">
      <c r="A13" s="13" t="s">
        <v>75</v>
      </c>
      <c r="C13" s="1">
        <v>58753599</v>
      </c>
      <c r="D13" s="1"/>
      <c r="E13" s="1">
        <v>3628372</v>
      </c>
      <c r="F13" s="1"/>
      <c r="G13" s="1"/>
      <c r="H13" s="1"/>
      <c r="I13" s="1">
        <v>223718</v>
      </c>
    </row>
    <row r="14" spans="1:9" ht="12.75">
      <c r="A14" s="13" t="s">
        <v>76</v>
      </c>
      <c r="C14" s="1">
        <v>67137496</v>
      </c>
      <c r="D14" s="1"/>
      <c r="E14" s="1">
        <v>7046541</v>
      </c>
      <c r="F14" s="1"/>
      <c r="G14" s="1">
        <v>0</v>
      </c>
      <c r="H14" s="1"/>
      <c r="I14" s="1">
        <v>170348</v>
      </c>
    </row>
    <row r="16" spans="1:9" ht="12.75">
      <c r="A16" s="3" t="s">
        <v>68</v>
      </c>
      <c r="B16" s="3"/>
      <c r="C16" s="4">
        <f>SUM(C9:C15)</f>
        <v>754550928</v>
      </c>
      <c r="D16" s="4"/>
      <c r="E16" s="4">
        <f>SUM(E9:E15)</f>
        <v>115337912</v>
      </c>
      <c r="F16" s="4"/>
      <c r="G16" s="4">
        <f>SUM(G9:G15)</f>
        <v>0</v>
      </c>
      <c r="I16" s="4">
        <f>SUM(I9:I15)</f>
        <v>4233988</v>
      </c>
    </row>
    <row r="17" spans="1:9" ht="12.75">
      <c r="A17" s="5" t="s">
        <v>61</v>
      </c>
      <c r="B17" s="5"/>
      <c r="C17" s="6">
        <v>3775</v>
      </c>
      <c r="D17" s="6"/>
      <c r="E17" s="6">
        <v>1460</v>
      </c>
      <c r="F17" s="6"/>
      <c r="G17" s="6"/>
      <c r="H17" s="6"/>
      <c r="I17" s="6">
        <v>214</v>
      </c>
    </row>
    <row r="20" ht="12.75">
      <c r="A20" t="s">
        <v>62</v>
      </c>
    </row>
  </sheetData>
  <sheetProtection/>
  <mergeCells count="4">
    <mergeCell ref="E6:I6"/>
    <mergeCell ref="C6:C7"/>
    <mergeCell ref="A1:I1"/>
    <mergeCell ref="A2:I2"/>
  </mergeCells>
  <printOptions horizontalCentered="1"/>
  <pageMargins left="0.78" right="0.75" top="1.45" bottom="1" header="0.5" footer="0.5"/>
  <pageSetup horizontalDpi="600" verticalDpi="600" orientation="landscape" r:id="rId1"/>
  <headerFooter alignWithMargins="0">
    <oddFooter>&amp;R2-3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6.7109375" style="0" customWidth="1"/>
    <col min="4" max="4" width="6.7109375" style="0" customWidth="1"/>
    <col min="5" max="5" width="14.7109375" style="0" customWidth="1"/>
    <col min="6" max="6" width="3.57421875" style="0" customWidth="1"/>
    <col min="7" max="7" width="14.7109375" style="0" customWidth="1"/>
    <col min="8" max="8" width="3.28125" style="0" customWidth="1"/>
    <col min="9" max="9" width="13.57421875" style="0" customWidth="1"/>
  </cols>
  <sheetData>
    <row r="1" spans="1:9" ht="18">
      <c r="A1" s="16" t="s">
        <v>56</v>
      </c>
      <c r="B1" s="16"/>
      <c r="C1" s="16"/>
      <c r="D1" s="16"/>
      <c r="E1" s="16"/>
      <c r="F1" s="16"/>
      <c r="G1" s="16"/>
      <c r="H1" s="16"/>
      <c r="I1" s="16"/>
    </row>
    <row r="2" spans="1:9" ht="18">
      <c r="A2" s="16" t="s">
        <v>78</v>
      </c>
      <c r="B2" s="16"/>
      <c r="C2" s="16"/>
      <c r="D2" s="16"/>
      <c r="E2" s="16"/>
      <c r="F2" s="16"/>
      <c r="G2" s="16"/>
      <c r="H2" s="16"/>
      <c r="I2" s="16"/>
    </row>
    <row r="4" spans="3:9" ht="12.75" customHeight="1">
      <c r="C4" s="15" t="s">
        <v>74</v>
      </c>
      <c r="D4" s="3"/>
      <c r="E4" s="14" t="s">
        <v>70</v>
      </c>
      <c r="F4" s="14"/>
      <c r="G4" s="14"/>
      <c r="H4" s="14"/>
      <c r="I4" s="14"/>
    </row>
    <row r="5" spans="3:9" ht="28.5" customHeight="1">
      <c r="C5" s="15"/>
      <c r="D5" s="3"/>
      <c r="E5" s="11" t="s">
        <v>71</v>
      </c>
      <c r="F5" s="3"/>
      <c r="G5" s="11" t="s">
        <v>72</v>
      </c>
      <c r="H5" s="3"/>
      <c r="I5" s="11" t="s">
        <v>73</v>
      </c>
    </row>
    <row r="7" spans="1:9" ht="12.75">
      <c r="A7" t="s">
        <v>1</v>
      </c>
      <c r="C7" s="2">
        <v>11361576</v>
      </c>
      <c r="D7" s="2"/>
      <c r="E7" s="2">
        <v>1616605</v>
      </c>
      <c r="F7" s="2"/>
      <c r="G7" s="2">
        <v>0</v>
      </c>
      <c r="H7" s="2"/>
      <c r="I7" s="2">
        <v>45323</v>
      </c>
    </row>
    <row r="8" spans="1:9" ht="12.75">
      <c r="A8" t="s">
        <v>0</v>
      </c>
      <c r="C8" s="1">
        <v>761305</v>
      </c>
      <c r="D8" s="1"/>
      <c r="E8" s="1">
        <v>21968</v>
      </c>
      <c r="F8" s="1"/>
      <c r="G8" s="1">
        <v>0</v>
      </c>
      <c r="H8" s="1"/>
      <c r="I8" s="1">
        <v>128</v>
      </c>
    </row>
    <row r="9" spans="1:9" ht="12.75">
      <c r="A9" t="s">
        <v>3</v>
      </c>
      <c r="C9" s="1">
        <v>17954660</v>
      </c>
      <c r="D9" s="1"/>
      <c r="E9" s="1">
        <v>915091</v>
      </c>
      <c r="F9" s="1"/>
      <c r="G9" s="1">
        <v>0</v>
      </c>
      <c r="H9" s="1"/>
      <c r="I9" s="1">
        <v>234740</v>
      </c>
    </row>
    <row r="10" spans="1:9" ht="12.75">
      <c r="A10" t="s">
        <v>2</v>
      </c>
      <c r="C10" s="1">
        <v>5052602</v>
      </c>
      <c r="D10" s="1"/>
      <c r="E10" s="1">
        <v>228819</v>
      </c>
      <c r="F10" s="1"/>
      <c r="G10" s="1">
        <v>0</v>
      </c>
      <c r="H10" s="1"/>
      <c r="I10" s="1">
        <v>74264</v>
      </c>
    </row>
    <row r="11" spans="1:9" ht="12.75">
      <c r="A11" t="s">
        <v>4</v>
      </c>
      <c r="C11" s="1">
        <v>76659321</v>
      </c>
      <c r="D11" s="1"/>
      <c r="E11" s="1">
        <v>8566115</v>
      </c>
      <c r="F11" s="1"/>
      <c r="G11" s="1">
        <v>0</v>
      </c>
      <c r="H11" s="1"/>
      <c r="I11" s="1">
        <v>348035</v>
      </c>
    </row>
    <row r="12" spans="1:9" ht="12.75">
      <c r="A12" t="s">
        <v>5</v>
      </c>
      <c r="C12" s="1">
        <v>11322878</v>
      </c>
      <c r="D12" s="1"/>
      <c r="E12" s="1">
        <v>1903897</v>
      </c>
      <c r="F12" s="1"/>
      <c r="G12" s="1">
        <v>0</v>
      </c>
      <c r="H12" s="1"/>
      <c r="I12" s="1">
        <v>58467</v>
      </c>
    </row>
    <row r="13" spans="1:9" ht="12.75">
      <c r="A13" t="s">
        <v>6</v>
      </c>
      <c r="C13" s="1">
        <v>8796339</v>
      </c>
      <c r="D13" s="1"/>
      <c r="E13" s="1">
        <v>1752311</v>
      </c>
      <c r="F13" s="1"/>
      <c r="G13" s="1">
        <v>0</v>
      </c>
      <c r="H13" s="1"/>
      <c r="I13" s="1">
        <v>25264</v>
      </c>
    </row>
    <row r="14" spans="1:9" ht="12.75">
      <c r="A14" t="s">
        <v>8</v>
      </c>
      <c r="C14" s="1">
        <v>1486646</v>
      </c>
      <c r="D14" s="1"/>
      <c r="E14" s="1">
        <v>177061</v>
      </c>
      <c r="F14" s="1"/>
      <c r="G14" s="1">
        <v>0</v>
      </c>
      <c r="H14" s="1"/>
      <c r="I14" s="1">
        <v>0</v>
      </c>
    </row>
    <row r="15" spans="1:9" ht="12.75">
      <c r="A15" t="s">
        <v>7</v>
      </c>
      <c r="C15" s="1">
        <v>6678746</v>
      </c>
      <c r="D15" s="1"/>
      <c r="E15" s="1">
        <v>3191640</v>
      </c>
      <c r="F15" s="1"/>
      <c r="G15" s="1">
        <v>0</v>
      </c>
      <c r="H15" s="1"/>
      <c r="I15" s="1">
        <v>0</v>
      </c>
    </row>
    <row r="16" spans="1:9" ht="12.75">
      <c r="A16" t="s">
        <v>9</v>
      </c>
      <c r="C16" s="1">
        <v>35068686</v>
      </c>
      <c r="D16" s="1"/>
      <c r="E16" s="1">
        <v>5308046</v>
      </c>
      <c r="F16" s="1"/>
      <c r="G16" s="1">
        <v>0</v>
      </c>
      <c r="H16" s="1"/>
      <c r="I16" s="1">
        <v>329126</v>
      </c>
    </row>
    <row r="17" spans="1:9" ht="12.75">
      <c r="A17" t="s">
        <v>10</v>
      </c>
      <c r="C17" s="1">
        <v>17176070</v>
      </c>
      <c r="D17" s="1"/>
      <c r="E17" s="1">
        <v>2906636</v>
      </c>
      <c r="F17" s="1"/>
      <c r="G17" s="1">
        <v>0</v>
      </c>
      <c r="H17" s="1"/>
      <c r="I17" s="1">
        <v>70113</v>
      </c>
    </row>
    <row r="18" spans="1:9" ht="12.75">
      <c r="A18" t="s">
        <v>11</v>
      </c>
      <c r="C18" s="1">
        <v>1492283</v>
      </c>
      <c r="D18" s="1"/>
      <c r="E18" s="1">
        <v>410991</v>
      </c>
      <c r="F18" s="1"/>
      <c r="G18" s="1">
        <v>0</v>
      </c>
      <c r="H18" s="1"/>
      <c r="I18" s="1">
        <v>0</v>
      </c>
    </row>
    <row r="19" spans="1:9" ht="12.75">
      <c r="A19" t="s">
        <v>13</v>
      </c>
      <c r="C19" s="1">
        <v>1870829</v>
      </c>
      <c r="D19" s="1"/>
      <c r="E19" s="1">
        <v>217652</v>
      </c>
      <c r="F19" s="1"/>
      <c r="G19" s="1">
        <v>0</v>
      </c>
      <c r="H19" s="1"/>
      <c r="I19" s="1">
        <v>40</v>
      </c>
    </row>
    <row r="20" spans="1:9" ht="12.75">
      <c r="A20" t="s">
        <v>14</v>
      </c>
      <c r="C20" s="1">
        <v>40947004</v>
      </c>
      <c r="D20" s="1"/>
      <c r="E20" s="1">
        <v>7148111</v>
      </c>
      <c r="F20" s="1"/>
      <c r="G20" s="1">
        <v>0</v>
      </c>
      <c r="H20" s="1"/>
      <c r="I20" s="1">
        <v>135538</v>
      </c>
    </row>
    <row r="21" spans="1:9" ht="12.75">
      <c r="A21" t="s">
        <v>15</v>
      </c>
      <c r="C21" s="1">
        <v>16298464</v>
      </c>
      <c r="D21" s="1"/>
      <c r="E21" s="1">
        <v>4108824</v>
      </c>
      <c r="F21" s="1"/>
      <c r="G21" s="1">
        <v>0</v>
      </c>
      <c r="H21" s="1"/>
      <c r="I21" s="1">
        <v>38487</v>
      </c>
    </row>
    <row r="22" spans="1:9" ht="12.75">
      <c r="A22" t="s">
        <v>12</v>
      </c>
      <c r="C22" s="1">
        <v>13533381</v>
      </c>
      <c r="D22" s="1"/>
      <c r="E22" s="1">
        <v>1021852</v>
      </c>
      <c r="F22" s="1"/>
      <c r="G22" s="1">
        <v>0</v>
      </c>
      <c r="H22" s="1"/>
      <c r="I22" s="1">
        <v>47633</v>
      </c>
    </row>
    <row r="23" spans="1:9" ht="12.75">
      <c r="A23" t="s">
        <v>16</v>
      </c>
      <c r="C23" s="1">
        <v>5375836</v>
      </c>
      <c r="D23" s="1"/>
      <c r="E23" s="1">
        <v>407207</v>
      </c>
      <c r="F23" s="1"/>
      <c r="G23" s="1">
        <v>0</v>
      </c>
      <c r="H23" s="1"/>
      <c r="I23" s="1">
        <v>16592</v>
      </c>
    </row>
    <row r="24" spans="1:9" ht="12.75">
      <c r="A24" t="s">
        <v>17</v>
      </c>
      <c r="C24" s="1">
        <v>8747845</v>
      </c>
      <c r="D24" s="1"/>
      <c r="E24" s="1">
        <v>1661054</v>
      </c>
      <c r="F24" s="1"/>
      <c r="G24" s="1">
        <v>0</v>
      </c>
      <c r="H24" s="1"/>
      <c r="I24" s="1">
        <v>10404</v>
      </c>
    </row>
    <row r="25" spans="1:9" ht="12.75">
      <c r="A25" t="s">
        <v>18</v>
      </c>
      <c r="C25" s="1">
        <v>8203845</v>
      </c>
      <c r="D25" s="1"/>
      <c r="E25" s="1">
        <v>1663532</v>
      </c>
      <c r="F25" s="1"/>
      <c r="G25" s="1">
        <v>0</v>
      </c>
      <c r="H25" s="1"/>
      <c r="I25" s="1">
        <v>38696</v>
      </c>
    </row>
    <row r="26" spans="1:9" ht="12.75">
      <c r="A26" t="s">
        <v>21</v>
      </c>
      <c r="C26" s="1">
        <v>6947530</v>
      </c>
      <c r="D26" s="1"/>
      <c r="E26" s="1">
        <v>211045</v>
      </c>
      <c r="F26" s="1"/>
      <c r="G26" s="1">
        <v>0</v>
      </c>
      <c r="H26" s="1"/>
      <c r="I26" s="1">
        <v>23809</v>
      </c>
    </row>
    <row r="27" spans="1:9" ht="12.75">
      <c r="A27" t="s">
        <v>20</v>
      </c>
      <c r="C27" s="1">
        <v>10415295</v>
      </c>
      <c r="D27" s="1"/>
      <c r="E27" s="1">
        <v>2253452</v>
      </c>
      <c r="F27" s="1"/>
      <c r="G27" s="1">
        <v>0</v>
      </c>
      <c r="H27" s="1"/>
      <c r="I27" s="1">
        <v>22163</v>
      </c>
    </row>
    <row r="28" spans="1:9" ht="12.75">
      <c r="A28" t="s">
        <v>19</v>
      </c>
      <c r="C28" s="1">
        <v>28984790</v>
      </c>
      <c r="D28" s="1"/>
      <c r="E28" s="1">
        <v>6559751</v>
      </c>
      <c r="F28" s="1"/>
      <c r="G28" s="1">
        <v>0</v>
      </c>
      <c r="H28" s="1"/>
      <c r="I28" s="1">
        <v>37195</v>
      </c>
    </row>
    <row r="29" spans="1:9" ht="12.75">
      <c r="A29" t="s">
        <v>22</v>
      </c>
      <c r="C29" s="1">
        <v>25863320</v>
      </c>
      <c r="D29" s="1"/>
      <c r="E29" s="1">
        <v>3701563</v>
      </c>
      <c r="F29" s="1"/>
      <c r="G29" s="1">
        <v>0</v>
      </c>
      <c r="H29" s="1"/>
      <c r="I29" s="1">
        <v>613425</v>
      </c>
    </row>
    <row r="30" spans="1:9" ht="12.75">
      <c r="A30" t="s">
        <v>23</v>
      </c>
      <c r="C30" s="1">
        <v>16592230</v>
      </c>
      <c r="D30" s="1"/>
      <c r="E30" s="1">
        <v>2462748</v>
      </c>
      <c r="F30" s="1"/>
      <c r="G30" s="1">
        <v>0</v>
      </c>
      <c r="H30" s="1"/>
      <c r="I30" s="1">
        <v>46250</v>
      </c>
    </row>
    <row r="31" spans="1:9" ht="12.75">
      <c r="A31" t="s">
        <v>25</v>
      </c>
      <c r="C31" s="1">
        <v>8297244</v>
      </c>
      <c r="D31" s="1"/>
      <c r="E31" s="1">
        <v>658942</v>
      </c>
      <c r="F31" s="1"/>
      <c r="G31" s="1">
        <v>0</v>
      </c>
      <c r="H31" s="1"/>
      <c r="I31" s="1">
        <v>146379</v>
      </c>
    </row>
    <row r="32" spans="1:9" ht="12.75">
      <c r="A32" t="s">
        <v>24</v>
      </c>
      <c r="C32" s="1">
        <v>13024231</v>
      </c>
      <c r="D32" s="1"/>
      <c r="E32" s="1">
        <v>1862206</v>
      </c>
      <c r="F32" s="1"/>
      <c r="G32" s="1">
        <v>0</v>
      </c>
      <c r="H32" s="1"/>
      <c r="I32" s="1">
        <v>91084</v>
      </c>
    </row>
    <row r="33" spans="1:9" ht="12.75">
      <c r="A33" t="s">
        <v>26</v>
      </c>
      <c r="C33" s="1">
        <v>1752414</v>
      </c>
      <c r="D33" s="1"/>
      <c r="E33" s="1">
        <v>273779</v>
      </c>
      <c r="F33" s="1"/>
      <c r="G33" s="1">
        <v>0</v>
      </c>
      <c r="H33" s="1"/>
      <c r="I33" s="1">
        <v>747</v>
      </c>
    </row>
    <row r="34" spans="1:9" ht="12.75">
      <c r="A34" t="s">
        <v>29</v>
      </c>
      <c r="C34" s="1">
        <v>3801429</v>
      </c>
      <c r="D34" s="1"/>
      <c r="E34" s="1">
        <v>785547</v>
      </c>
      <c r="F34" s="1"/>
      <c r="G34" s="1">
        <v>0</v>
      </c>
      <c r="H34" s="1"/>
      <c r="I34" s="1">
        <v>1650</v>
      </c>
    </row>
    <row r="35" spans="1:9" ht="12.75">
      <c r="A35" t="s">
        <v>33</v>
      </c>
      <c r="C35" s="1">
        <v>1978532</v>
      </c>
      <c r="D35" s="1"/>
      <c r="E35" s="1">
        <v>80175</v>
      </c>
      <c r="F35" s="1"/>
      <c r="G35" s="1">
        <v>0</v>
      </c>
      <c r="H35" s="1"/>
      <c r="I35" s="1">
        <v>66000</v>
      </c>
    </row>
    <row r="36" spans="1:9" ht="12.75">
      <c r="A36" t="s">
        <v>30</v>
      </c>
      <c r="C36" s="1">
        <v>4956699</v>
      </c>
      <c r="D36" s="1"/>
      <c r="E36" s="1">
        <v>1073730</v>
      </c>
      <c r="F36" s="1"/>
      <c r="G36" s="1">
        <v>0</v>
      </c>
      <c r="H36" s="1"/>
      <c r="I36" s="1">
        <v>0</v>
      </c>
    </row>
    <row r="37" spans="1:9" ht="12.75">
      <c r="A37" t="s">
        <v>31</v>
      </c>
      <c r="C37" s="1">
        <v>15746745</v>
      </c>
      <c r="D37" s="1"/>
      <c r="E37" s="1">
        <v>2018924</v>
      </c>
      <c r="F37" s="1"/>
      <c r="G37" s="1">
        <v>0</v>
      </c>
      <c r="H37" s="1"/>
      <c r="I37" s="1">
        <v>53793</v>
      </c>
    </row>
    <row r="38" spans="1:9" ht="12.75">
      <c r="A38" t="s">
        <v>32</v>
      </c>
      <c r="C38" s="1">
        <v>3622040</v>
      </c>
      <c r="D38" s="1"/>
      <c r="E38" s="1">
        <v>504593</v>
      </c>
      <c r="F38" s="1"/>
      <c r="G38" s="1">
        <v>0</v>
      </c>
      <c r="H38" s="1"/>
      <c r="I38" s="1">
        <v>2249</v>
      </c>
    </row>
    <row r="39" spans="1:9" ht="12.75">
      <c r="A39" t="s">
        <v>34</v>
      </c>
      <c r="C39" s="1">
        <v>60490598</v>
      </c>
      <c r="D39" s="1"/>
      <c r="E39" s="1">
        <v>14580904</v>
      </c>
      <c r="F39" s="1"/>
      <c r="G39" s="1">
        <v>0</v>
      </c>
      <c r="H39" s="1"/>
      <c r="I39" s="1">
        <v>73816</v>
      </c>
    </row>
    <row r="40" spans="1:9" ht="12.75">
      <c r="A40" t="s">
        <v>27</v>
      </c>
      <c r="C40" s="1">
        <v>16966518</v>
      </c>
      <c r="D40" s="1"/>
      <c r="E40" s="1">
        <v>2972873</v>
      </c>
      <c r="F40" s="1"/>
      <c r="G40" s="1">
        <v>0</v>
      </c>
      <c r="H40" s="1"/>
      <c r="I40" s="1">
        <v>104094</v>
      </c>
    </row>
    <row r="41" spans="1:9" ht="12.75">
      <c r="A41" t="s">
        <v>28</v>
      </c>
      <c r="C41" s="1">
        <v>2772085</v>
      </c>
      <c r="D41" s="1"/>
      <c r="E41" s="1">
        <v>339813</v>
      </c>
      <c r="F41" s="1"/>
      <c r="G41" s="1">
        <v>0</v>
      </c>
      <c r="H41" s="1"/>
      <c r="I41" s="1">
        <v>6363</v>
      </c>
    </row>
    <row r="42" spans="1:9" ht="12.75">
      <c r="A42" t="s">
        <v>35</v>
      </c>
      <c r="C42" s="1">
        <v>30675635</v>
      </c>
      <c r="D42" s="1"/>
      <c r="E42" s="1">
        <v>4441343</v>
      </c>
      <c r="F42" s="1"/>
      <c r="G42" s="1">
        <v>0</v>
      </c>
      <c r="H42" s="1"/>
      <c r="I42" s="1">
        <v>103053</v>
      </c>
    </row>
    <row r="43" spans="1:9" ht="12.75">
      <c r="A43" t="s">
        <v>36</v>
      </c>
      <c r="C43" s="1">
        <v>7228610</v>
      </c>
      <c r="D43" s="1"/>
      <c r="E43" s="1">
        <v>334674</v>
      </c>
      <c r="F43" s="1"/>
      <c r="G43" s="1">
        <v>0</v>
      </c>
      <c r="H43" s="1"/>
      <c r="I43" s="1">
        <v>156800</v>
      </c>
    </row>
    <row r="44" spans="1:9" ht="12.75">
      <c r="A44" t="s">
        <v>37</v>
      </c>
      <c r="C44" s="1">
        <v>10456768</v>
      </c>
      <c r="D44" s="1"/>
      <c r="E44" s="1">
        <v>1005427</v>
      </c>
      <c r="F44" s="1"/>
      <c r="G44" s="1">
        <v>0</v>
      </c>
      <c r="H44" s="1"/>
      <c r="I44" s="1">
        <v>88845</v>
      </c>
    </row>
    <row r="45" spans="1:9" ht="12.75">
      <c r="A45" t="s">
        <v>38</v>
      </c>
      <c r="C45" s="1">
        <v>44732006</v>
      </c>
      <c r="D45" s="1"/>
      <c r="E45" s="1">
        <v>7812618</v>
      </c>
      <c r="F45" s="1"/>
      <c r="G45" s="1">
        <v>0</v>
      </c>
      <c r="H45" s="1"/>
      <c r="I45" s="1">
        <v>149357</v>
      </c>
    </row>
    <row r="46" spans="1:9" ht="12.75">
      <c r="A46" t="s">
        <v>39</v>
      </c>
      <c r="C46" s="1">
        <v>13528007</v>
      </c>
      <c r="D46" s="1"/>
      <c r="E46" s="1">
        <v>1344192</v>
      </c>
      <c r="F46" s="1"/>
      <c r="G46" s="1">
        <v>0</v>
      </c>
      <c r="H46" s="1"/>
      <c r="I46" s="1">
        <v>40233</v>
      </c>
    </row>
    <row r="47" spans="1:9" ht="12.75">
      <c r="A47" t="s">
        <v>40</v>
      </c>
      <c r="C47" s="1">
        <v>6089022</v>
      </c>
      <c r="D47" s="1"/>
      <c r="E47" s="1">
        <v>435859</v>
      </c>
      <c r="F47" s="1"/>
      <c r="G47" s="1">
        <v>0</v>
      </c>
      <c r="H47" s="1"/>
      <c r="I47" s="1">
        <v>0</v>
      </c>
    </row>
    <row r="48" spans="1:9" ht="12.75">
      <c r="A48" t="s">
        <v>41</v>
      </c>
      <c r="C48" s="1">
        <v>10018039</v>
      </c>
      <c r="D48" s="1"/>
      <c r="E48" s="1">
        <v>1632626</v>
      </c>
      <c r="F48" s="1"/>
      <c r="G48" s="1">
        <v>0</v>
      </c>
      <c r="H48" s="1"/>
      <c r="I48" s="1">
        <v>17490</v>
      </c>
    </row>
    <row r="49" spans="1:9" ht="12.75">
      <c r="A49" t="s">
        <v>42</v>
      </c>
      <c r="C49" s="1">
        <v>2904032</v>
      </c>
      <c r="D49" s="1"/>
      <c r="E49" s="1">
        <v>98405</v>
      </c>
      <c r="F49" s="1"/>
      <c r="G49" s="1">
        <v>0</v>
      </c>
      <c r="H49" s="1"/>
      <c r="I49" s="1">
        <v>0</v>
      </c>
    </row>
    <row r="50" spans="1:9" ht="12.75">
      <c r="A50" t="s">
        <v>43</v>
      </c>
      <c r="C50" s="1">
        <v>13670466</v>
      </c>
      <c r="D50" s="1"/>
      <c r="E50" s="1">
        <v>2263532</v>
      </c>
      <c r="F50" s="1"/>
      <c r="G50" s="1">
        <v>0</v>
      </c>
      <c r="H50" s="1"/>
      <c r="I50" s="1">
        <v>32991</v>
      </c>
    </row>
    <row r="51" spans="1:9" ht="12.75">
      <c r="A51" t="s">
        <v>44</v>
      </c>
      <c r="C51" s="1">
        <v>44964654</v>
      </c>
      <c r="D51" s="1"/>
      <c r="E51" s="1">
        <v>5525319</v>
      </c>
      <c r="F51" s="1"/>
      <c r="G51" s="1">
        <v>0</v>
      </c>
      <c r="H51" s="1"/>
      <c r="I51" s="1">
        <v>496339</v>
      </c>
    </row>
    <row r="52" spans="1:9" ht="12.75">
      <c r="A52" t="s">
        <v>45</v>
      </c>
      <c r="C52" s="1">
        <v>4084179</v>
      </c>
      <c r="D52" s="1"/>
      <c r="E52" s="1">
        <v>407441</v>
      </c>
      <c r="F52" s="1"/>
      <c r="G52" s="1">
        <v>0</v>
      </c>
      <c r="H52" s="1"/>
      <c r="I52" s="1">
        <v>65250</v>
      </c>
    </row>
    <row r="53" spans="1:9" ht="12.75">
      <c r="A53" t="s">
        <v>47</v>
      </c>
      <c r="C53" s="1">
        <v>5354131</v>
      </c>
      <c r="D53" s="1"/>
      <c r="E53" s="1">
        <v>507443</v>
      </c>
      <c r="F53" s="1"/>
      <c r="G53" s="1">
        <v>0</v>
      </c>
      <c r="H53" s="1"/>
      <c r="I53" s="1">
        <v>0</v>
      </c>
    </row>
    <row r="54" spans="1:9" ht="12.75">
      <c r="A54" t="s">
        <v>46</v>
      </c>
      <c r="C54" s="1">
        <v>14366947</v>
      </c>
      <c r="D54" s="1"/>
      <c r="E54" s="1">
        <v>2558993</v>
      </c>
      <c r="F54" s="1"/>
      <c r="G54" s="1">
        <v>0</v>
      </c>
      <c r="H54" s="1"/>
      <c r="I54" s="1">
        <v>275678</v>
      </c>
    </row>
    <row r="55" spans="1:9" ht="12.75">
      <c r="A55" t="s">
        <v>48</v>
      </c>
      <c r="C55" s="1">
        <v>12518833</v>
      </c>
      <c r="D55" s="1"/>
      <c r="E55" s="1">
        <v>2044939</v>
      </c>
      <c r="F55" s="1"/>
      <c r="G55" s="1">
        <v>0</v>
      </c>
      <c r="H55" s="1"/>
      <c r="I55" s="1">
        <v>11361</v>
      </c>
    </row>
    <row r="56" spans="1:9" ht="12.75">
      <c r="A56" t="s">
        <v>50</v>
      </c>
      <c r="C56" s="1">
        <v>4976809</v>
      </c>
      <c r="D56" s="1"/>
      <c r="E56" s="1">
        <v>500384</v>
      </c>
      <c r="F56" s="1"/>
      <c r="G56" s="1">
        <v>0</v>
      </c>
      <c r="H56" s="1"/>
      <c r="I56" s="1">
        <v>2488</v>
      </c>
    </row>
    <row r="57" spans="1:9" ht="12.75">
      <c r="A57" t="s">
        <v>49</v>
      </c>
      <c r="C57" s="1">
        <v>16507583</v>
      </c>
      <c r="D57" s="1"/>
      <c r="E57" s="1">
        <v>704460</v>
      </c>
      <c r="F57" s="1"/>
      <c r="G57" s="1">
        <v>0</v>
      </c>
      <c r="H57" s="1"/>
      <c r="I57" s="1">
        <v>31934</v>
      </c>
    </row>
    <row r="58" spans="1:9" ht="12.75">
      <c r="A58" t="s">
        <v>51</v>
      </c>
      <c r="C58" s="1">
        <v>1186423</v>
      </c>
      <c r="D58" s="1"/>
      <c r="E58" s="1">
        <v>129867</v>
      </c>
      <c r="F58" s="1"/>
      <c r="G58" s="1">
        <v>0</v>
      </c>
      <c r="H58" s="1"/>
      <c r="I58" s="1">
        <v>302</v>
      </c>
    </row>
    <row r="59" spans="1:9" ht="12.75">
      <c r="A59" t="s">
        <v>52</v>
      </c>
      <c r="C59" s="1">
        <v>81988</v>
      </c>
      <c r="D59" s="1"/>
      <c r="E59" s="1">
        <v>22933</v>
      </c>
      <c r="F59" s="1"/>
      <c r="G59" s="1">
        <v>0</v>
      </c>
      <c r="H59" s="1"/>
      <c r="I59" s="1">
        <v>0</v>
      </c>
    </row>
    <row r="60" spans="1:9" ht="12.75">
      <c r="A60" t="s">
        <v>53</v>
      </c>
      <c r="C60" s="1">
        <v>64915</v>
      </c>
      <c r="D60" s="1"/>
      <c r="E60" s="1">
        <v>0</v>
      </c>
      <c r="F60" s="1"/>
      <c r="G60" s="1">
        <v>0</v>
      </c>
      <c r="H60" s="1"/>
      <c r="I60" s="1">
        <v>0</v>
      </c>
    </row>
    <row r="61" spans="1:9" ht="12.75">
      <c r="A61" t="s">
        <v>54</v>
      </c>
      <c r="C61" s="1">
        <v>141865</v>
      </c>
      <c r="D61" s="1"/>
      <c r="E61" s="1">
        <v>0</v>
      </c>
      <c r="F61" s="1"/>
      <c r="G61" s="1">
        <v>0</v>
      </c>
      <c r="H61" s="1"/>
      <c r="I61" s="1">
        <v>0</v>
      </c>
    </row>
    <row r="63" spans="1:9" ht="12.75">
      <c r="A63" s="10" t="s">
        <v>68</v>
      </c>
      <c r="C63" s="4">
        <f>SUM(C7:C62)</f>
        <v>754550928</v>
      </c>
      <c r="D63" s="4"/>
      <c r="E63" s="4">
        <f>SUM(E7:E62)</f>
        <v>115337912</v>
      </c>
      <c r="F63" s="4"/>
      <c r="G63" s="4">
        <f>SUM(G7:G62)</f>
        <v>0</v>
      </c>
      <c r="H63" s="4"/>
      <c r="I63" s="4">
        <f>SUM(I7:I62)</f>
        <v>4233988</v>
      </c>
    </row>
  </sheetData>
  <sheetProtection/>
  <mergeCells count="4">
    <mergeCell ref="A1:I1"/>
    <mergeCell ref="A2:I2"/>
    <mergeCell ref="C4:C5"/>
    <mergeCell ref="E4:I4"/>
  </mergeCells>
  <printOptions horizontalCentered="1"/>
  <pageMargins left="0.75" right="0.69" top="0.52" bottom="1" header="0.5" footer="0.5"/>
  <pageSetup fitToHeight="1" fitToWidth="1" horizontalDpi="600" verticalDpi="600" orientation="portrait" scale="84" r:id="rId1"/>
  <headerFooter alignWithMargins="0">
    <oddFooter>&amp;R2-4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7.7109375" style="0" customWidth="1"/>
    <col min="4" max="4" width="4.7109375" style="0" customWidth="1"/>
    <col min="5" max="5" width="10.7109375" style="0" customWidth="1"/>
    <col min="6" max="6" width="4.7109375" style="0" customWidth="1"/>
    <col min="7" max="7" width="14.7109375" style="0" customWidth="1"/>
    <col min="8" max="8" width="5.7109375" style="0" customWidth="1"/>
    <col min="9" max="9" width="14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2.7109375" style="0" customWidth="1"/>
  </cols>
  <sheetData>
    <row r="1" spans="1:13" ht="18">
      <c r="A1" s="16" t="s">
        <v>63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4" spans="3:13" ht="12.75">
      <c r="C4" s="14" t="s">
        <v>79</v>
      </c>
      <c r="D4" s="14"/>
      <c r="E4" s="14"/>
      <c r="F4" s="14"/>
      <c r="G4" s="14"/>
      <c r="H4" s="8"/>
      <c r="I4" s="14" t="s">
        <v>84</v>
      </c>
      <c r="J4" s="14"/>
      <c r="K4" s="14"/>
      <c r="L4" s="14"/>
      <c r="M4" s="14"/>
    </row>
    <row r="5" spans="3:13" ht="12.75">
      <c r="C5" s="3" t="s">
        <v>65</v>
      </c>
      <c r="D5" s="3"/>
      <c r="E5" s="3" t="s">
        <v>81</v>
      </c>
      <c r="F5" s="3"/>
      <c r="G5" s="3" t="s">
        <v>65</v>
      </c>
      <c r="H5" s="8"/>
      <c r="I5" s="3" t="s">
        <v>66</v>
      </c>
      <c r="J5" s="3"/>
      <c r="K5" s="3" t="s">
        <v>66</v>
      </c>
      <c r="L5" s="3"/>
      <c r="M5" s="3" t="s">
        <v>85</v>
      </c>
    </row>
    <row r="6" spans="3:13" ht="12.75">
      <c r="C6" s="3" t="s">
        <v>64</v>
      </c>
      <c r="D6" s="3"/>
      <c r="E6" s="3" t="s">
        <v>82</v>
      </c>
      <c r="F6" s="3"/>
      <c r="G6" s="3" t="s">
        <v>64</v>
      </c>
      <c r="H6" s="8"/>
      <c r="I6" s="3" t="s">
        <v>64</v>
      </c>
      <c r="J6" s="3"/>
      <c r="K6" s="3" t="s">
        <v>64</v>
      </c>
      <c r="L6" s="3"/>
      <c r="M6" s="3" t="s">
        <v>67</v>
      </c>
    </row>
    <row r="7" spans="3:17" ht="12.75">
      <c r="C7" s="3" t="s">
        <v>80</v>
      </c>
      <c r="D7" s="3"/>
      <c r="E7" s="3" t="s">
        <v>55</v>
      </c>
      <c r="F7" s="3"/>
      <c r="G7" s="3" t="s">
        <v>83</v>
      </c>
      <c r="H7" s="8"/>
      <c r="I7" s="3" t="s">
        <v>80</v>
      </c>
      <c r="J7" s="3"/>
      <c r="K7" s="3" t="s">
        <v>83</v>
      </c>
      <c r="L7" s="3"/>
      <c r="M7" s="3" t="s">
        <v>55</v>
      </c>
      <c r="O7" s="7"/>
      <c r="P7" s="7"/>
      <c r="Q7" s="7"/>
    </row>
    <row r="8" spans="14:19" ht="12.75">
      <c r="N8" s="1"/>
      <c r="O8" s="1"/>
      <c r="P8" s="1"/>
      <c r="Q8" s="1"/>
      <c r="R8" s="1"/>
      <c r="S8" s="1"/>
    </row>
    <row r="9" spans="1:19" ht="12.75">
      <c r="A9" t="s">
        <v>57</v>
      </c>
      <c r="C9" s="2">
        <v>883141</v>
      </c>
      <c r="D9" s="2"/>
      <c r="E9" s="2">
        <v>9400</v>
      </c>
      <c r="F9" s="2"/>
      <c r="G9" s="2">
        <v>1598194</v>
      </c>
      <c r="H9" s="2"/>
      <c r="I9" s="2">
        <v>2029638</v>
      </c>
      <c r="J9" s="2"/>
      <c r="K9" s="2">
        <v>618592</v>
      </c>
      <c r="L9" s="2"/>
      <c r="M9" s="2">
        <v>9421</v>
      </c>
      <c r="N9" s="1"/>
      <c r="O9" s="1"/>
      <c r="P9" s="1"/>
      <c r="Q9" s="1"/>
      <c r="R9" s="1"/>
      <c r="S9" s="1"/>
    </row>
    <row r="10" spans="1:19" ht="12.75">
      <c r="A10" t="s">
        <v>58</v>
      </c>
      <c r="C10" s="1">
        <v>649408</v>
      </c>
      <c r="E10" s="1">
        <v>600</v>
      </c>
      <c r="G10" s="1">
        <v>3402599</v>
      </c>
      <c r="I10" s="1">
        <v>3325592</v>
      </c>
      <c r="K10" s="1">
        <v>826155</v>
      </c>
      <c r="M10" s="1">
        <v>8048</v>
      </c>
      <c r="N10" s="1"/>
      <c r="O10" s="1"/>
      <c r="P10" s="1"/>
      <c r="Q10" s="1"/>
      <c r="R10" s="1"/>
      <c r="S10" s="1"/>
    </row>
    <row r="11" spans="1:19" ht="12.75">
      <c r="A11" t="s">
        <v>59</v>
      </c>
      <c r="C11" s="1">
        <v>631</v>
      </c>
      <c r="E11" s="1">
        <v>0</v>
      </c>
      <c r="G11" s="1">
        <v>39054</v>
      </c>
      <c r="I11" s="1">
        <v>48623</v>
      </c>
      <c r="K11" s="1">
        <v>9247</v>
      </c>
      <c r="M11" s="1">
        <v>0</v>
      </c>
      <c r="N11" s="1"/>
      <c r="O11" s="1"/>
      <c r="P11" s="1"/>
      <c r="Q11" s="1"/>
      <c r="R11" s="1"/>
      <c r="S11" s="1"/>
    </row>
    <row r="12" spans="1:19" ht="12.75">
      <c r="A12" t="s">
        <v>60</v>
      </c>
      <c r="C12" s="1">
        <v>1068993</v>
      </c>
      <c r="E12" s="1">
        <v>4716</v>
      </c>
      <c r="G12" s="1">
        <v>1752538</v>
      </c>
      <c r="I12" s="1">
        <v>2049168</v>
      </c>
      <c r="K12" s="1">
        <v>1144818</v>
      </c>
      <c r="M12" s="1">
        <v>0</v>
      </c>
      <c r="N12" s="1"/>
      <c r="O12" s="1"/>
      <c r="P12" s="1"/>
      <c r="Q12" s="1"/>
      <c r="R12" s="1"/>
      <c r="S12" s="1"/>
    </row>
    <row r="13" spans="1:13" ht="12.75">
      <c r="A13" s="13" t="s">
        <v>75</v>
      </c>
      <c r="C13" s="1">
        <v>404609</v>
      </c>
      <c r="E13" s="1">
        <v>82218</v>
      </c>
      <c r="G13" s="1">
        <v>1895302</v>
      </c>
      <c r="I13" s="1">
        <v>2149967</v>
      </c>
      <c r="K13" s="1">
        <v>499781</v>
      </c>
      <c r="M13" s="1">
        <v>67925</v>
      </c>
    </row>
    <row r="14" spans="1:19" ht="12.75">
      <c r="A14" s="13" t="s">
        <v>76</v>
      </c>
      <c r="C14" s="1">
        <v>568672</v>
      </c>
      <c r="D14" s="1"/>
      <c r="E14" s="1">
        <v>0</v>
      </c>
      <c r="F14" s="1"/>
      <c r="G14" s="1">
        <v>967161</v>
      </c>
      <c r="H14" s="1"/>
      <c r="I14" s="1">
        <v>2051518</v>
      </c>
      <c r="J14" s="1"/>
      <c r="K14" s="1">
        <v>1270484</v>
      </c>
      <c r="L14" s="1"/>
      <c r="M14" s="1">
        <v>0</v>
      </c>
      <c r="N14" s="1"/>
      <c r="O14" s="1"/>
      <c r="P14" s="1"/>
      <c r="Q14" s="1"/>
      <c r="R14" s="1"/>
      <c r="S14" s="1"/>
    </row>
    <row r="15" spans="14:19" ht="12.75">
      <c r="N15" s="1"/>
      <c r="O15" s="1"/>
      <c r="P15" s="1"/>
      <c r="Q15" s="1"/>
      <c r="R15" s="1"/>
      <c r="S15" s="1"/>
    </row>
    <row r="16" spans="1:13" ht="12.75">
      <c r="A16" s="3" t="s">
        <v>68</v>
      </c>
      <c r="C16" s="4">
        <f>SUM(C9:C14)</f>
        <v>3575454</v>
      </c>
      <c r="D16" s="4"/>
      <c r="E16" s="4">
        <f>SUM(E9:E14)</f>
        <v>96934</v>
      </c>
      <c r="F16" s="4"/>
      <c r="G16" s="4">
        <f>SUM(G9:G14)</f>
        <v>9654848</v>
      </c>
      <c r="H16" s="4"/>
      <c r="I16" s="4">
        <f>SUM(I9:I14)</f>
        <v>11654506</v>
      </c>
      <c r="J16" s="4"/>
      <c r="K16" s="4">
        <f>SUM(K9:K14)</f>
        <v>4369077</v>
      </c>
      <c r="L16" s="4"/>
      <c r="M16" s="4">
        <f>SUM(M9:M14)</f>
        <v>85394</v>
      </c>
    </row>
    <row r="17" spans="1:13" ht="12.75">
      <c r="A17" s="5" t="s">
        <v>61</v>
      </c>
      <c r="C17" s="6">
        <v>242</v>
      </c>
      <c r="D17" s="9"/>
      <c r="E17" s="6">
        <v>8</v>
      </c>
      <c r="F17" s="9"/>
      <c r="G17" s="6">
        <v>988</v>
      </c>
      <c r="H17" s="9"/>
      <c r="I17" s="6">
        <v>1028</v>
      </c>
      <c r="J17" s="9"/>
      <c r="K17" s="6">
        <v>263</v>
      </c>
      <c r="L17" s="9"/>
      <c r="M17" s="6">
        <v>6</v>
      </c>
    </row>
    <row r="20" ht="12.75">
      <c r="A20" t="s">
        <v>69</v>
      </c>
    </row>
  </sheetData>
  <sheetProtection/>
  <mergeCells count="3">
    <mergeCell ref="C4:G4"/>
    <mergeCell ref="I4:M4"/>
    <mergeCell ref="A1:M1"/>
  </mergeCells>
  <printOptions horizontalCentered="1"/>
  <pageMargins left="0.68" right="0.63" top="1.62" bottom="1" header="0.5" footer="0.5"/>
  <pageSetup horizontalDpi="600" verticalDpi="600" orientation="landscape" scale="88" r:id="rId1"/>
  <headerFooter alignWithMargins="0">
    <oddFooter>&amp;R2-5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68" sqref="C68:M68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4.7109375" style="0" customWidth="1"/>
    <col min="5" max="5" width="10.7109375" style="0" customWidth="1"/>
    <col min="6" max="6" width="4.7109375" style="0" customWidth="1"/>
    <col min="7" max="7" width="14.7109375" style="0" customWidth="1"/>
    <col min="8" max="8" width="2.7109375" style="0" customWidth="1"/>
    <col min="9" max="9" width="14.7109375" style="0" customWidth="1"/>
    <col min="10" max="10" width="2.57421875" style="0" customWidth="1"/>
    <col min="11" max="11" width="12.7109375" style="0" customWidth="1"/>
    <col min="12" max="12" width="4.7109375" style="0" customWidth="1"/>
    <col min="13" max="13" width="12.7109375" style="0" customWidth="1"/>
  </cols>
  <sheetData>
    <row r="1" spans="1:13" ht="18">
      <c r="A1" s="16" t="s">
        <v>63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4" spans="3:13" ht="12.75">
      <c r="C4" s="14" t="s">
        <v>79</v>
      </c>
      <c r="D4" s="14"/>
      <c r="E4" s="14"/>
      <c r="F4" s="14"/>
      <c r="G4" s="14"/>
      <c r="H4" s="8"/>
      <c r="I4" s="14" t="s">
        <v>84</v>
      </c>
      <c r="J4" s="14"/>
      <c r="K4" s="14"/>
      <c r="L4" s="14"/>
      <c r="M4" s="14"/>
    </row>
    <row r="5" spans="3:13" ht="12.75">
      <c r="C5" s="3" t="s">
        <v>65</v>
      </c>
      <c r="D5" s="3"/>
      <c r="E5" s="3" t="s">
        <v>81</v>
      </c>
      <c r="F5" s="3"/>
      <c r="G5" s="3" t="s">
        <v>65</v>
      </c>
      <c r="H5" s="8"/>
      <c r="I5" s="3" t="s">
        <v>66</v>
      </c>
      <c r="J5" s="3"/>
      <c r="K5" s="3" t="s">
        <v>66</v>
      </c>
      <c r="L5" s="3"/>
      <c r="M5" s="3" t="s">
        <v>85</v>
      </c>
    </row>
    <row r="6" spans="3:13" ht="12.75">
      <c r="C6" s="3" t="s">
        <v>64</v>
      </c>
      <c r="D6" s="3"/>
      <c r="E6" s="3" t="s">
        <v>82</v>
      </c>
      <c r="F6" s="3"/>
      <c r="G6" s="3" t="s">
        <v>64</v>
      </c>
      <c r="H6" s="8"/>
      <c r="I6" s="3" t="s">
        <v>64</v>
      </c>
      <c r="J6" s="3"/>
      <c r="K6" s="3" t="s">
        <v>64</v>
      </c>
      <c r="L6" s="3"/>
      <c r="M6" s="3" t="s">
        <v>67</v>
      </c>
    </row>
    <row r="7" spans="3:13" ht="12.75">
      <c r="C7" s="3" t="s">
        <v>80</v>
      </c>
      <c r="D7" s="3"/>
      <c r="E7" s="3" t="s">
        <v>55</v>
      </c>
      <c r="F7" s="3"/>
      <c r="G7" s="3" t="s">
        <v>83</v>
      </c>
      <c r="H7" s="8"/>
      <c r="I7" s="3" t="s">
        <v>80</v>
      </c>
      <c r="J7" s="3"/>
      <c r="K7" s="3" t="s">
        <v>83</v>
      </c>
      <c r="L7" s="3"/>
      <c r="M7" s="3" t="s">
        <v>55</v>
      </c>
    </row>
    <row r="9" spans="1:13" ht="12.75">
      <c r="A9" t="s">
        <v>1</v>
      </c>
      <c r="C9" s="2">
        <v>91965</v>
      </c>
      <c r="D9" s="2"/>
      <c r="E9" s="2">
        <v>0</v>
      </c>
      <c r="F9" s="2"/>
      <c r="G9" s="2">
        <v>141372</v>
      </c>
      <c r="H9" s="2"/>
      <c r="I9" s="2">
        <v>270753</v>
      </c>
      <c r="J9" s="2"/>
      <c r="K9" s="2">
        <v>234963</v>
      </c>
      <c r="L9" s="2"/>
      <c r="M9" s="2">
        <v>1121</v>
      </c>
    </row>
    <row r="10" spans="1:13" ht="12.75">
      <c r="A10" t="s">
        <v>0</v>
      </c>
      <c r="C10" s="1">
        <v>0</v>
      </c>
      <c r="D10" s="1"/>
      <c r="E10" s="1">
        <v>0</v>
      </c>
      <c r="F10" s="1"/>
      <c r="G10" s="1">
        <v>24836</v>
      </c>
      <c r="H10" s="1"/>
      <c r="I10" s="1">
        <v>17881</v>
      </c>
      <c r="J10" s="1"/>
      <c r="K10" s="1">
        <v>0</v>
      </c>
      <c r="L10" s="1"/>
      <c r="M10" s="1">
        <v>0</v>
      </c>
    </row>
    <row r="11" spans="1:13" ht="12.75">
      <c r="A11" t="s">
        <v>3</v>
      </c>
      <c r="C11" s="1">
        <v>108729</v>
      </c>
      <c r="D11" s="1"/>
      <c r="E11" s="1">
        <v>0</v>
      </c>
      <c r="F11" s="1"/>
      <c r="G11" s="1">
        <v>472906</v>
      </c>
      <c r="H11" s="1"/>
      <c r="I11" s="1">
        <v>544981</v>
      </c>
      <c r="J11" s="1"/>
      <c r="K11" s="1">
        <v>54719</v>
      </c>
      <c r="L11" s="1"/>
      <c r="M11" s="1">
        <v>0</v>
      </c>
    </row>
    <row r="12" spans="1:13" ht="12.75">
      <c r="A12" t="s">
        <v>2</v>
      </c>
      <c r="C12" s="1">
        <v>21579</v>
      </c>
      <c r="D12" s="1"/>
      <c r="E12" s="1">
        <v>0</v>
      </c>
      <c r="F12" s="1"/>
      <c r="G12" s="1">
        <v>64980</v>
      </c>
      <c r="H12" s="1"/>
      <c r="I12" s="1">
        <v>73903</v>
      </c>
      <c r="J12" s="1"/>
      <c r="K12" s="1">
        <v>20745</v>
      </c>
      <c r="L12" s="1"/>
      <c r="M12" s="1">
        <v>0</v>
      </c>
    </row>
    <row r="13" spans="1:13" ht="12.75">
      <c r="A13" t="s">
        <v>4</v>
      </c>
      <c r="C13" s="1">
        <v>524827</v>
      </c>
      <c r="D13" s="1"/>
      <c r="E13" s="1">
        <v>0</v>
      </c>
      <c r="F13" s="1"/>
      <c r="G13" s="1">
        <v>890571</v>
      </c>
      <c r="H13" s="1"/>
      <c r="I13" s="1">
        <v>1449220</v>
      </c>
      <c r="J13" s="1"/>
      <c r="K13" s="1">
        <v>627920</v>
      </c>
      <c r="L13" s="1"/>
      <c r="M13" s="1">
        <v>0</v>
      </c>
    </row>
    <row r="14" spans="1:13" ht="12.75">
      <c r="A14" t="s">
        <v>5</v>
      </c>
      <c r="C14" s="1">
        <v>4898</v>
      </c>
      <c r="D14" s="1"/>
      <c r="E14" s="1">
        <v>0</v>
      </c>
      <c r="F14" s="1"/>
      <c r="G14" s="1">
        <v>57706</v>
      </c>
      <c r="H14" s="1"/>
      <c r="I14" s="1">
        <v>202602</v>
      </c>
      <c r="J14" s="1"/>
      <c r="K14" s="1">
        <v>237420</v>
      </c>
      <c r="L14" s="1"/>
      <c r="M14" s="1">
        <v>0</v>
      </c>
    </row>
    <row r="15" spans="1:13" ht="12.75">
      <c r="A15" t="s">
        <v>6</v>
      </c>
      <c r="C15" s="1">
        <v>30804</v>
      </c>
      <c r="D15" s="1"/>
      <c r="E15" s="1">
        <v>0</v>
      </c>
      <c r="F15" s="1"/>
      <c r="G15" s="1">
        <v>65729</v>
      </c>
      <c r="H15" s="1"/>
      <c r="I15" s="1">
        <v>75352</v>
      </c>
      <c r="J15" s="1"/>
      <c r="K15" s="1">
        <v>15168</v>
      </c>
      <c r="L15" s="1"/>
      <c r="M15" s="1">
        <v>0</v>
      </c>
    </row>
    <row r="16" spans="1:13" ht="12.75">
      <c r="A16" t="s">
        <v>8</v>
      </c>
      <c r="C16" s="1">
        <v>0</v>
      </c>
      <c r="D16" s="1"/>
      <c r="E16" s="1">
        <v>0</v>
      </c>
      <c r="F16" s="1"/>
      <c r="G16" s="1">
        <v>904</v>
      </c>
      <c r="H16" s="1"/>
      <c r="I16" s="1">
        <v>3482</v>
      </c>
      <c r="J16" s="1"/>
      <c r="K16" s="1">
        <v>3101</v>
      </c>
      <c r="L16" s="1"/>
      <c r="M16" s="1">
        <v>0</v>
      </c>
    </row>
    <row r="17" spans="1:13" ht="12.75">
      <c r="A17" t="s">
        <v>7</v>
      </c>
      <c r="C17" s="1">
        <v>0</v>
      </c>
      <c r="D17" s="1"/>
      <c r="E17" s="1">
        <v>0</v>
      </c>
      <c r="F17" s="1"/>
      <c r="G17" s="1">
        <v>62880</v>
      </c>
      <c r="H17" s="1"/>
      <c r="I17" s="1">
        <v>76268</v>
      </c>
      <c r="J17" s="1"/>
      <c r="K17" s="1">
        <v>0</v>
      </c>
      <c r="L17" s="1"/>
      <c r="M17" s="1">
        <v>0</v>
      </c>
    </row>
    <row r="18" spans="1:13" ht="12.75">
      <c r="A18" t="s">
        <v>9</v>
      </c>
      <c r="C18" s="1">
        <v>288377</v>
      </c>
      <c r="D18" s="1"/>
      <c r="E18" s="1">
        <v>0</v>
      </c>
      <c r="F18" s="1"/>
      <c r="G18" s="1">
        <v>626027</v>
      </c>
      <c r="H18" s="1"/>
      <c r="I18" s="1">
        <v>568179</v>
      </c>
      <c r="J18" s="1"/>
      <c r="K18" s="1">
        <v>200677</v>
      </c>
      <c r="L18" s="1"/>
      <c r="M18" s="1">
        <v>0</v>
      </c>
    </row>
    <row r="19" spans="1:13" ht="12.75">
      <c r="A19" t="s">
        <v>10</v>
      </c>
      <c r="C19" s="1">
        <v>112389</v>
      </c>
      <c r="D19" s="1"/>
      <c r="E19" s="1">
        <v>27059</v>
      </c>
      <c r="F19" s="1"/>
      <c r="G19" s="1">
        <v>187531</v>
      </c>
      <c r="H19" s="1"/>
      <c r="I19" s="1">
        <v>455093</v>
      </c>
      <c r="J19" s="1"/>
      <c r="K19" s="1">
        <v>183046</v>
      </c>
      <c r="L19" s="1"/>
      <c r="M19" s="1">
        <v>39376</v>
      </c>
    </row>
    <row r="20" spans="1:13" ht="12.75">
      <c r="A20" t="s">
        <v>11</v>
      </c>
      <c r="C20" s="1">
        <v>3</v>
      </c>
      <c r="D20" s="1"/>
      <c r="E20" s="1">
        <v>0</v>
      </c>
      <c r="F20" s="1"/>
      <c r="G20" s="1">
        <v>26842</v>
      </c>
      <c r="H20" s="1"/>
      <c r="I20" s="1">
        <v>2813</v>
      </c>
      <c r="J20" s="1"/>
      <c r="K20" s="1">
        <v>0</v>
      </c>
      <c r="L20" s="1"/>
      <c r="M20" s="1">
        <v>0</v>
      </c>
    </row>
    <row r="21" spans="1:13" ht="12.75">
      <c r="A21" t="s">
        <v>13</v>
      </c>
      <c r="C21" s="1">
        <v>0</v>
      </c>
      <c r="D21" s="1"/>
      <c r="E21" s="1">
        <v>0</v>
      </c>
      <c r="F21" s="1"/>
      <c r="G21" s="1">
        <v>652</v>
      </c>
      <c r="H21" s="1"/>
      <c r="I21" s="1">
        <v>4251</v>
      </c>
      <c r="J21" s="1"/>
      <c r="K21" s="1">
        <v>3982</v>
      </c>
      <c r="L21" s="1"/>
      <c r="M21" s="1">
        <v>0</v>
      </c>
    </row>
    <row r="22" spans="1:13" ht="12.75">
      <c r="A22" t="s">
        <v>14</v>
      </c>
      <c r="C22" s="1">
        <v>48958</v>
      </c>
      <c r="D22" s="1"/>
      <c r="E22" s="1">
        <v>900</v>
      </c>
      <c r="F22" s="1"/>
      <c r="G22" s="1">
        <v>253613</v>
      </c>
      <c r="H22" s="1"/>
      <c r="I22" s="1">
        <v>414600</v>
      </c>
      <c r="J22" s="1"/>
      <c r="K22" s="1">
        <v>432884</v>
      </c>
      <c r="L22" s="1"/>
      <c r="M22" s="1">
        <v>6800</v>
      </c>
    </row>
    <row r="23" spans="1:13" ht="12.75">
      <c r="A23" t="s">
        <v>15</v>
      </c>
      <c r="C23" s="1">
        <v>82821</v>
      </c>
      <c r="D23" s="1"/>
      <c r="E23" s="1">
        <v>4716</v>
      </c>
      <c r="F23" s="1"/>
      <c r="G23" s="1">
        <v>117128</v>
      </c>
      <c r="H23" s="1"/>
      <c r="I23" s="1">
        <v>103310</v>
      </c>
      <c r="J23" s="1"/>
      <c r="K23" s="1">
        <v>91809</v>
      </c>
      <c r="L23" s="1"/>
      <c r="M23" s="1">
        <v>0</v>
      </c>
    </row>
    <row r="24" spans="1:13" ht="12.75">
      <c r="A24" t="s">
        <v>12</v>
      </c>
      <c r="C24" s="1">
        <v>20856</v>
      </c>
      <c r="D24" s="1"/>
      <c r="E24" s="1">
        <v>0</v>
      </c>
      <c r="F24" s="1"/>
      <c r="G24" s="1">
        <v>247762</v>
      </c>
      <c r="H24" s="1"/>
      <c r="I24" s="1">
        <v>158953</v>
      </c>
      <c r="J24" s="1"/>
      <c r="K24" s="1">
        <v>0</v>
      </c>
      <c r="L24" s="1"/>
      <c r="M24" s="1">
        <v>0</v>
      </c>
    </row>
    <row r="25" spans="1:13" ht="12.75">
      <c r="A25" t="s">
        <v>16</v>
      </c>
      <c r="C25" s="1">
        <v>4787</v>
      </c>
      <c r="D25" s="1"/>
      <c r="E25" s="1">
        <v>0</v>
      </c>
      <c r="F25" s="1"/>
      <c r="G25" s="1">
        <v>45605</v>
      </c>
      <c r="H25" s="1"/>
      <c r="I25" s="1">
        <v>44310</v>
      </c>
      <c r="J25" s="1"/>
      <c r="K25" s="1">
        <v>4342</v>
      </c>
      <c r="L25" s="1"/>
      <c r="M25" s="1">
        <v>0</v>
      </c>
    </row>
    <row r="26" spans="1:13" ht="12.75">
      <c r="A26" t="s">
        <v>17</v>
      </c>
      <c r="C26" s="1">
        <v>392160</v>
      </c>
      <c r="D26" s="1"/>
      <c r="E26" s="1">
        <v>0</v>
      </c>
      <c r="F26" s="1"/>
      <c r="G26" s="1">
        <v>118559</v>
      </c>
      <c r="H26" s="1"/>
      <c r="I26" s="1">
        <v>84359</v>
      </c>
      <c r="J26" s="1"/>
      <c r="K26" s="1">
        <v>40097</v>
      </c>
      <c r="L26" s="1"/>
      <c r="M26" s="1">
        <v>0</v>
      </c>
    </row>
    <row r="27" spans="1:13" ht="12.75">
      <c r="A27" t="s">
        <v>18</v>
      </c>
      <c r="C27" s="1">
        <v>7012</v>
      </c>
      <c r="D27" s="1"/>
      <c r="E27" s="1">
        <v>0</v>
      </c>
      <c r="F27" s="1"/>
      <c r="G27" s="1">
        <v>209341</v>
      </c>
      <c r="H27" s="1"/>
      <c r="I27" s="1">
        <v>142344</v>
      </c>
      <c r="J27" s="1"/>
      <c r="K27" s="1">
        <v>9380</v>
      </c>
      <c r="L27" s="1"/>
      <c r="M27" s="1">
        <v>0</v>
      </c>
    </row>
    <row r="28" spans="1:13" ht="12.75">
      <c r="A28" t="s">
        <v>21</v>
      </c>
      <c r="C28" s="1">
        <v>26153</v>
      </c>
      <c r="D28" s="1"/>
      <c r="E28" s="1">
        <v>0</v>
      </c>
      <c r="F28" s="1"/>
      <c r="G28" s="1">
        <v>37147</v>
      </c>
      <c r="H28" s="1"/>
      <c r="I28" s="1">
        <v>32948</v>
      </c>
      <c r="J28" s="1"/>
      <c r="K28" s="1">
        <v>39385</v>
      </c>
      <c r="L28" s="1"/>
      <c r="M28" s="1">
        <v>0</v>
      </c>
    </row>
    <row r="29" spans="1:13" ht="12.75">
      <c r="A29" t="s">
        <v>20</v>
      </c>
      <c r="C29" s="1">
        <v>8106</v>
      </c>
      <c r="D29" s="1"/>
      <c r="E29" s="1">
        <v>0</v>
      </c>
      <c r="F29" s="1"/>
      <c r="G29" s="1">
        <v>170317</v>
      </c>
      <c r="H29" s="1"/>
      <c r="I29" s="1">
        <v>199820</v>
      </c>
      <c r="J29" s="1"/>
      <c r="K29" s="1">
        <v>18883</v>
      </c>
      <c r="L29" s="1"/>
      <c r="M29" s="1">
        <v>0</v>
      </c>
    </row>
    <row r="30" spans="1:13" ht="12.75">
      <c r="A30" t="s">
        <v>19</v>
      </c>
      <c r="C30" s="1">
        <v>72903</v>
      </c>
      <c r="D30" s="1"/>
      <c r="E30" s="1">
        <v>0</v>
      </c>
      <c r="F30" s="1"/>
      <c r="G30" s="1">
        <v>301014</v>
      </c>
      <c r="H30" s="1"/>
      <c r="I30" s="1">
        <v>168430</v>
      </c>
      <c r="J30" s="1"/>
      <c r="K30" s="1">
        <v>51367</v>
      </c>
      <c r="L30" s="1"/>
      <c r="M30" s="1">
        <v>0</v>
      </c>
    </row>
    <row r="31" spans="1:13" ht="12.75">
      <c r="A31" t="s">
        <v>22</v>
      </c>
      <c r="C31" s="1">
        <v>141594</v>
      </c>
      <c r="D31" s="1"/>
      <c r="E31" s="1">
        <v>0</v>
      </c>
      <c r="F31" s="1"/>
      <c r="G31" s="1">
        <v>326717</v>
      </c>
      <c r="H31" s="1"/>
      <c r="I31" s="1">
        <v>317748</v>
      </c>
      <c r="J31" s="1"/>
      <c r="K31" s="1">
        <v>141035</v>
      </c>
      <c r="L31" s="1"/>
      <c r="M31" s="1">
        <v>0</v>
      </c>
    </row>
    <row r="32" spans="1:13" ht="12.75">
      <c r="A32" t="s">
        <v>23</v>
      </c>
      <c r="C32" s="1">
        <v>18392</v>
      </c>
      <c r="D32" s="1"/>
      <c r="E32" s="1">
        <v>0</v>
      </c>
      <c r="F32" s="1"/>
      <c r="G32" s="1">
        <v>154644</v>
      </c>
      <c r="H32" s="1"/>
      <c r="I32" s="1">
        <v>191802</v>
      </c>
      <c r="J32" s="1"/>
      <c r="K32" s="1">
        <v>51544</v>
      </c>
      <c r="L32" s="1"/>
      <c r="M32" s="1">
        <v>0</v>
      </c>
    </row>
    <row r="33" spans="1:13" ht="12.75">
      <c r="A33" t="s">
        <v>25</v>
      </c>
      <c r="C33" s="1">
        <v>54954</v>
      </c>
      <c r="D33" s="1"/>
      <c r="E33" s="1">
        <v>0</v>
      </c>
      <c r="F33" s="1"/>
      <c r="G33" s="1">
        <v>108810</v>
      </c>
      <c r="H33" s="1"/>
      <c r="I33" s="1">
        <v>62032</v>
      </c>
      <c r="J33" s="1"/>
      <c r="K33" s="1">
        <v>54684</v>
      </c>
      <c r="L33" s="1"/>
      <c r="M33" s="1">
        <v>0</v>
      </c>
    </row>
    <row r="34" spans="1:13" ht="12.75">
      <c r="A34" t="s">
        <v>24</v>
      </c>
      <c r="C34" s="1">
        <v>97134</v>
      </c>
      <c r="D34" s="1"/>
      <c r="E34" s="1">
        <v>0</v>
      </c>
      <c r="F34" s="1"/>
      <c r="G34" s="1">
        <v>91805</v>
      </c>
      <c r="H34" s="1"/>
      <c r="I34" s="1">
        <v>113594</v>
      </c>
      <c r="J34" s="1"/>
      <c r="K34" s="1">
        <v>170804</v>
      </c>
      <c r="L34" s="1"/>
      <c r="M34" s="1">
        <v>0</v>
      </c>
    </row>
    <row r="35" spans="1:13" ht="12.75">
      <c r="A35" t="s">
        <v>26</v>
      </c>
      <c r="C35" s="1">
        <v>1518</v>
      </c>
      <c r="D35" s="1"/>
      <c r="E35" s="1">
        <v>0</v>
      </c>
      <c r="F35" s="1"/>
      <c r="G35" s="1">
        <v>713</v>
      </c>
      <c r="H35" s="1"/>
      <c r="I35" s="1">
        <v>1360</v>
      </c>
      <c r="J35" s="1"/>
      <c r="K35" s="1">
        <v>1479</v>
      </c>
      <c r="L35" s="1"/>
      <c r="M35" s="1">
        <v>0</v>
      </c>
    </row>
    <row r="36" spans="1:13" ht="12.75">
      <c r="A36" t="s">
        <v>29</v>
      </c>
      <c r="C36" s="1">
        <v>501</v>
      </c>
      <c r="D36" s="1"/>
      <c r="E36" s="1">
        <v>0</v>
      </c>
      <c r="F36" s="1"/>
      <c r="G36" s="1">
        <v>13526</v>
      </c>
      <c r="H36" s="1"/>
      <c r="I36" s="1">
        <v>22571</v>
      </c>
      <c r="J36" s="1"/>
      <c r="K36" s="1">
        <v>0</v>
      </c>
      <c r="L36" s="1"/>
      <c r="M36" s="1">
        <v>0</v>
      </c>
    </row>
    <row r="37" spans="1:13" ht="12.75">
      <c r="A37" t="s">
        <v>33</v>
      </c>
      <c r="C37" s="1">
        <v>3714</v>
      </c>
      <c r="D37" s="1"/>
      <c r="E37" s="1">
        <v>0</v>
      </c>
      <c r="F37" s="1"/>
      <c r="G37" s="1">
        <v>15684</v>
      </c>
      <c r="H37" s="1"/>
      <c r="I37" s="1">
        <v>103600</v>
      </c>
      <c r="J37" s="1"/>
      <c r="K37" s="1">
        <v>6895</v>
      </c>
      <c r="L37" s="1"/>
      <c r="M37" s="1">
        <v>0</v>
      </c>
    </row>
    <row r="38" spans="1:13" ht="12.75">
      <c r="A38" t="s">
        <v>30</v>
      </c>
      <c r="C38" s="1">
        <v>0</v>
      </c>
      <c r="D38" s="1"/>
      <c r="E38" s="1">
        <v>0</v>
      </c>
      <c r="F38" s="1"/>
      <c r="G38" s="1">
        <v>32336</v>
      </c>
      <c r="H38" s="1"/>
      <c r="I38" s="1">
        <v>29001</v>
      </c>
      <c r="J38" s="1"/>
      <c r="K38" s="1">
        <v>0</v>
      </c>
      <c r="L38" s="1"/>
      <c r="M38" s="1">
        <v>0</v>
      </c>
    </row>
    <row r="39" spans="1:13" ht="12.75">
      <c r="A39" t="s">
        <v>31</v>
      </c>
      <c r="C39" s="1">
        <v>17178</v>
      </c>
      <c r="D39" s="1"/>
      <c r="E39" s="1">
        <v>0</v>
      </c>
      <c r="F39" s="1"/>
      <c r="G39" s="1">
        <v>138507</v>
      </c>
      <c r="H39" s="1"/>
      <c r="I39" s="1">
        <v>272931</v>
      </c>
      <c r="J39" s="1"/>
      <c r="K39" s="1">
        <v>41999</v>
      </c>
      <c r="L39" s="1"/>
      <c r="M39" s="1">
        <v>0</v>
      </c>
    </row>
    <row r="40" spans="1:13" ht="12.75">
      <c r="A40" t="s">
        <v>32</v>
      </c>
      <c r="C40" s="1">
        <v>71038</v>
      </c>
      <c r="D40" s="1"/>
      <c r="E40" s="1">
        <v>0</v>
      </c>
      <c r="F40" s="1"/>
      <c r="G40" s="1">
        <v>89419</v>
      </c>
      <c r="H40" s="1"/>
      <c r="I40" s="1">
        <v>32321</v>
      </c>
      <c r="J40" s="1"/>
      <c r="K40" s="1">
        <v>21460</v>
      </c>
      <c r="L40" s="1"/>
      <c r="M40" s="1">
        <v>0</v>
      </c>
    </row>
    <row r="41" spans="1:13" ht="12.75">
      <c r="A41" t="s">
        <v>34</v>
      </c>
      <c r="C41" s="1">
        <v>496007</v>
      </c>
      <c r="D41" s="1"/>
      <c r="E41" s="1">
        <v>11144</v>
      </c>
      <c r="F41" s="1"/>
      <c r="G41" s="1">
        <v>1336148</v>
      </c>
      <c r="H41" s="1"/>
      <c r="I41" s="1">
        <v>1604001</v>
      </c>
      <c r="J41" s="1"/>
      <c r="K41" s="1">
        <v>551535</v>
      </c>
      <c r="L41" s="1"/>
      <c r="M41" s="1">
        <v>0</v>
      </c>
    </row>
    <row r="42" spans="1:13" ht="12.75">
      <c r="A42" t="s">
        <v>27</v>
      </c>
      <c r="C42" s="1">
        <v>162507</v>
      </c>
      <c r="D42" s="1"/>
      <c r="E42" s="1">
        <v>0</v>
      </c>
      <c r="F42" s="1"/>
      <c r="G42" s="1">
        <v>106482</v>
      </c>
      <c r="H42" s="1"/>
      <c r="I42" s="1">
        <v>209549</v>
      </c>
      <c r="J42" s="1"/>
      <c r="K42" s="1">
        <v>175863</v>
      </c>
      <c r="L42" s="1"/>
      <c r="M42" s="1">
        <v>0</v>
      </c>
    </row>
    <row r="43" spans="1:13" ht="12.75">
      <c r="A43" t="s">
        <v>28</v>
      </c>
      <c r="C43" s="1">
        <v>2048</v>
      </c>
      <c r="D43" s="1"/>
      <c r="E43" s="1">
        <v>0</v>
      </c>
      <c r="F43" s="1"/>
      <c r="G43" s="1">
        <v>12893</v>
      </c>
      <c r="H43" s="1"/>
      <c r="I43" s="1">
        <v>1534</v>
      </c>
      <c r="J43" s="1"/>
      <c r="K43" s="1">
        <v>0</v>
      </c>
      <c r="L43" s="1"/>
      <c r="M43" s="1">
        <v>0</v>
      </c>
    </row>
    <row r="44" spans="1:13" ht="12.75">
      <c r="A44" t="s">
        <v>35</v>
      </c>
      <c r="C44" s="1">
        <v>171941</v>
      </c>
      <c r="D44" s="1"/>
      <c r="E44" s="1">
        <v>0</v>
      </c>
      <c r="F44" s="1"/>
      <c r="G44" s="1">
        <v>556735</v>
      </c>
      <c r="H44" s="1"/>
      <c r="I44" s="1">
        <v>576075</v>
      </c>
      <c r="J44" s="1"/>
      <c r="K44" s="1">
        <v>92265</v>
      </c>
      <c r="L44" s="1"/>
      <c r="M44" s="1">
        <v>0</v>
      </c>
    </row>
    <row r="45" spans="1:13" ht="12.75">
      <c r="A45" t="s">
        <v>36</v>
      </c>
      <c r="C45" s="1">
        <v>21072</v>
      </c>
      <c r="D45" s="1"/>
      <c r="E45" s="1">
        <v>0</v>
      </c>
      <c r="F45" s="1"/>
      <c r="G45" s="1">
        <v>104281</v>
      </c>
      <c r="H45" s="1"/>
      <c r="I45" s="1">
        <v>157319</v>
      </c>
      <c r="J45" s="1"/>
      <c r="K45" s="1">
        <v>33639</v>
      </c>
      <c r="L45" s="1"/>
      <c r="M45" s="1">
        <v>0</v>
      </c>
    </row>
    <row r="46" spans="1:13" ht="12.75">
      <c r="A46" t="s">
        <v>37</v>
      </c>
      <c r="C46" s="1">
        <v>53970</v>
      </c>
      <c r="D46" s="1"/>
      <c r="E46" s="1">
        <v>0</v>
      </c>
      <c r="F46" s="1"/>
      <c r="G46" s="1">
        <v>138399</v>
      </c>
      <c r="H46" s="1"/>
      <c r="I46" s="1">
        <v>198895</v>
      </c>
      <c r="J46" s="1"/>
      <c r="K46" s="1">
        <v>124982</v>
      </c>
      <c r="L46" s="1"/>
      <c r="M46" s="1">
        <v>0</v>
      </c>
    </row>
    <row r="47" spans="1:13" ht="12.75">
      <c r="A47" t="s">
        <v>38</v>
      </c>
      <c r="C47" s="1">
        <v>36541</v>
      </c>
      <c r="D47" s="1"/>
      <c r="E47" s="1">
        <v>12600</v>
      </c>
      <c r="F47" s="1"/>
      <c r="G47" s="1">
        <v>595240</v>
      </c>
      <c r="H47" s="1"/>
      <c r="I47" s="1">
        <v>840928</v>
      </c>
      <c r="J47" s="1"/>
      <c r="K47" s="1">
        <v>167868</v>
      </c>
      <c r="L47" s="1"/>
      <c r="M47" s="1">
        <v>28549</v>
      </c>
    </row>
    <row r="48" spans="1:13" ht="12.75">
      <c r="A48" t="s">
        <v>39</v>
      </c>
      <c r="C48" s="1">
        <v>19880</v>
      </c>
      <c r="D48" s="1"/>
      <c r="E48" s="1">
        <v>0</v>
      </c>
      <c r="F48" s="1"/>
      <c r="G48" s="1">
        <v>61745</v>
      </c>
      <c r="H48" s="1"/>
      <c r="I48" s="1">
        <v>29582</v>
      </c>
      <c r="J48" s="1"/>
      <c r="K48" s="1">
        <v>7264</v>
      </c>
      <c r="L48" s="1"/>
      <c r="M48" s="1">
        <v>0</v>
      </c>
    </row>
    <row r="49" spans="1:13" ht="12.75">
      <c r="A49" t="s">
        <v>40</v>
      </c>
      <c r="C49" s="1">
        <v>0</v>
      </c>
      <c r="D49" s="1"/>
      <c r="E49" s="1">
        <v>0</v>
      </c>
      <c r="F49" s="1"/>
      <c r="G49" s="1">
        <v>16730</v>
      </c>
      <c r="H49" s="1"/>
      <c r="I49" s="1">
        <v>22951</v>
      </c>
      <c r="J49" s="1"/>
      <c r="K49" s="1">
        <v>14041</v>
      </c>
      <c r="L49" s="1"/>
      <c r="M49" s="1">
        <v>0</v>
      </c>
    </row>
    <row r="50" spans="1:13" ht="12.75">
      <c r="A50" t="s">
        <v>41</v>
      </c>
      <c r="C50" s="1">
        <v>119733</v>
      </c>
      <c r="D50" s="1"/>
      <c r="E50" s="1">
        <v>0</v>
      </c>
      <c r="F50" s="1"/>
      <c r="G50" s="1">
        <v>67047</v>
      </c>
      <c r="H50" s="1"/>
      <c r="I50" s="1">
        <v>84129</v>
      </c>
      <c r="J50" s="1"/>
      <c r="K50" s="1">
        <v>35325</v>
      </c>
      <c r="L50" s="1"/>
      <c r="M50" s="1">
        <v>0</v>
      </c>
    </row>
    <row r="51" spans="1:13" ht="12.75">
      <c r="A51" t="s">
        <v>42</v>
      </c>
      <c r="C51" s="1">
        <v>0</v>
      </c>
      <c r="D51" s="1"/>
      <c r="E51" s="1">
        <v>0</v>
      </c>
      <c r="F51" s="1"/>
      <c r="G51" s="1">
        <v>42344</v>
      </c>
      <c r="H51" s="1"/>
      <c r="I51" s="1">
        <v>30196</v>
      </c>
      <c r="J51" s="1"/>
      <c r="K51" s="1">
        <v>8637</v>
      </c>
      <c r="L51" s="1"/>
      <c r="M51" s="1">
        <v>0</v>
      </c>
    </row>
    <row r="52" spans="1:13" ht="12.75">
      <c r="A52" t="s">
        <v>43</v>
      </c>
      <c r="C52" s="1">
        <v>27766</v>
      </c>
      <c r="D52" s="1"/>
      <c r="E52" s="1">
        <v>0</v>
      </c>
      <c r="F52" s="1"/>
      <c r="G52" s="1">
        <v>267008</v>
      </c>
      <c r="H52" s="1"/>
      <c r="I52" s="1">
        <v>198373</v>
      </c>
      <c r="J52" s="1"/>
      <c r="K52" s="1">
        <v>7259</v>
      </c>
      <c r="L52" s="1"/>
      <c r="M52" s="1">
        <v>0</v>
      </c>
    </row>
    <row r="53" spans="1:13" ht="12.75">
      <c r="A53" t="s">
        <v>44</v>
      </c>
      <c r="C53" s="1">
        <v>44185</v>
      </c>
      <c r="D53" s="1"/>
      <c r="E53" s="1">
        <v>40515</v>
      </c>
      <c r="F53" s="1"/>
      <c r="G53" s="1">
        <v>540946</v>
      </c>
      <c r="H53" s="1"/>
      <c r="I53" s="1">
        <v>620128</v>
      </c>
      <c r="J53" s="1"/>
      <c r="K53" s="1">
        <v>197057</v>
      </c>
      <c r="L53" s="1"/>
      <c r="M53" s="1">
        <v>8048</v>
      </c>
    </row>
    <row r="54" spans="1:13" ht="12.75">
      <c r="A54" t="s">
        <v>45</v>
      </c>
      <c r="C54" s="1">
        <v>19873</v>
      </c>
      <c r="D54" s="1"/>
      <c r="E54" s="1">
        <v>0</v>
      </c>
      <c r="F54" s="1"/>
      <c r="G54" s="1">
        <v>169509</v>
      </c>
      <c r="H54" s="1"/>
      <c r="I54" s="1">
        <v>128774</v>
      </c>
      <c r="J54" s="1"/>
      <c r="K54" s="1">
        <v>48363</v>
      </c>
      <c r="L54" s="1"/>
      <c r="M54" s="1">
        <v>0</v>
      </c>
    </row>
    <row r="55" spans="1:13" ht="12.75">
      <c r="A55" t="s">
        <v>47</v>
      </c>
      <c r="C55" s="1">
        <v>0</v>
      </c>
      <c r="D55" s="1"/>
      <c r="E55" s="1">
        <v>0</v>
      </c>
      <c r="F55" s="1"/>
      <c r="G55" s="1">
        <v>16279</v>
      </c>
      <c r="H55" s="1"/>
      <c r="I55" s="1">
        <v>29114</v>
      </c>
      <c r="J55" s="1"/>
      <c r="K55" s="1">
        <v>16407</v>
      </c>
      <c r="L55" s="1"/>
      <c r="M55" s="1">
        <v>0</v>
      </c>
    </row>
    <row r="56" spans="1:13" ht="12.75">
      <c r="A56" t="s">
        <v>46</v>
      </c>
      <c r="C56" s="1">
        <v>80260</v>
      </c>
      <c r="D56" s="1"/>
      <c r="E56" s="1">
        <v>0</v>
      </c>
      <c r="F56" s="1"/>
      <c r="G56" s="1">
        <v>109803</v>
      </c>
      <c r="H56" s="1"/>
      <c r="I56" s="1">
        <v>67693</v>
      </c>
      <c r="J56" s="1"/>
      <c r="K56" s="1">
        <v>22531</v>
      </c>
      <c r="L56" s="1"/>
      <c r="M56" s="1">
        <v>0</v>
      </c>
    </row>
    <row r="57" spans="1:13" ht="12.75">
      <c r="A57" t="s">
        <v>48</v>
      </c>
      <c r="C57" s="1">
        <v>4477</v>
      </c>
      <c r="D57" s="1"/>
      <c r="E57" s="1">
        <v>0</v>
      </c>
      <c r="F57" s="1"/>
      <c r="G57" s="1">
        <v>209517</v>
      </c>
      <c r="H57" s="1"/>
      <c r="I57" s="1">
        <v>365579</v>
      </c>
      <c r="J57" s="1"/>
      <c r="K57" s="1">
        <v>51812</v>
      </c>
      <c r="L57" s="1"/>
      <c r="M57" s="1">
        <v>0</v>
      </c>
    </row>
    <row r="58" spans="1:13" ht="12.75">
      <c r="A58" t="s">
        <v>50</v>
      </c>
      <c r="C58" s="1">
        <v>26462</v>
      </c>
      <c r="D58" s="1"/>
      <c r="E58" s="1">
        <v>0</v>
      </c>
      <c r="F58" s="1"/>
      <c r="G58" s="1">
        <v>34347</v>
      </c>
      <c r="H58" s="1"/>
      <c r="I58" s="1">
        <v>36434</v>
      </c>
      <c r="J58" s="1"/>
      <c r="K58" s="1">
        <v>21677</v>
      </c>
      <c r="L58" s="1"/>
      <c r="M58" s="1">
        <v>0</v>
      </c>
    </row>
    <row r="59" spans="1:13" ht="12.75">
      <c r="A59" t="s">
        <v>49</v>
      </c>
      <c r="C59" s="1">
        <v>34212</v>
      </c>
      <c r="D59" s="1"/>
      <c r="E59" s="1">
        <v>0</v>
      </c>
      <c r="F59" s="1"/>
      <c r="G59" s="1">
        <v>157182</v>
      </c>
      <c r="H59" s="1"/>
      <c r="I59" s="1">
        <v>195149</v>
      </c>
      <c r="J59" s="1"/>
      <c r="K59" s="1">
        <v>30359</v>
      </c>
      <c r="L59" s="1"/>
      <c r="M59" s="1">
        <v>1500</v>
      </c>
    </row>
    <row r="60" spans="1:13" ht="12.75">
      <c r="A60" t="s">
        <v>51</v>
      </c>
      <c r="C60" s="1">
        <v>0</v>
      </c>
      <c r="D60" s="1"/>
      <c r="E60" s="1">
        <v>0</v>
      </c>
      <c r="F60" s="1"/>
      <c r="G60" s="1">
        <v>12376</v>
      </c>
      <c r="H60" s="1"/>
      <c r="I60" s="1">
        <v>16972</v>
      </c>
      <c r="J60" s="1"/>
      <c r="K60" s="1">
        <v>0</v>
      </c>
      <c r="L60" s="1"/>
      <c r="M60" s="1">
        <v>0</v>
      </c>
    </row>
    <row r="61" spans="1:13" ht="12.75">
      <c r="A61" t="s">
        <v>52</v>
      </c>
      <c r="C61" s="1">
        <v>0</v>
      </c>
      <c r="D61" s="1"/>
      <c r="E61" s="1">
        <v>0</v>
      </c>
      <c r="F61" s="1"/>
      <c r="G61" s="1">
        <v>0</v>
      </c>
      <c r="H61" s="1"/>
      <c r="I61" s="1">
        <v>319</v>
      </c>
      <c r="J61" s="1"/>
      <c r="K61" s="1">
        <v>102</v>
      </c>
      <c r="L61" s="1"/>
      <c r="M61" s="1">
        <v>0</v>
      </c>
    </row>
    <row r="62" spans="1:13" ht="12.75">
      <c r="A62" t="s">
        <v>53</v>
      </c>
      <c r="C62" s="1">
        <v>0</v>
      </c>
      <c r="D62" s="1"/>
      <c r="E62" s="1">
        <v>0</v>
      </c>
      <c r="F62" s="1"/>
      <c r="G62" s="1">
        <v>0</v>
      </c>
      <c r="H62" s="1"/>
      <c r="I62" s="1">
        <v>0</v>
      </c>
      <c r="J62" s="1"/>
      <c r="K62" s="1">
        <v>0</v>
      </c>
      <c r="L62" s="1"/>
      <c r="M62" s="1">
        <v>0</v>
      </c>
    </row>
    <row r="63" spans="1:13" ht="12.75">
      <c r="A63" t="s">
        <v>54</v>
      </c>
      <c r="C63" s="1">
        <v>1170</v>
      </c>
      <c r="D63" s="1"/>
      <c r="E63" s="1">
        <v>0</v>
      </c>
      <c r="F63" s="1"/>
      <c r="G63" s="1">
        <v>4254</v>
      </c>
      <c r="H63" s="1"/>
      <c r="I63" s="1">
        <v>0</v>
      </c>
      <c r="J63" s="1"/>
      <c r="K63" s="1">
        <v>2303</v>
      </c>
      <c r="L63" s="1"/>
      <c r="M63" s="1">
        <v>0</v>
      </c>
    </row>
    <row r="65" spans="1:13" ht="12.75">
      <c r="A65" s="10" t="s">
        <v>68</v>
      </c>
      <c r="C65" s="4">
        <f>SUM(C9:C64)</f>
        <v>3575454</v>
      </c>
      <c r="E65" s="4">
        <f>SUM(E9:E64)</f>
        <v>96934</v>
      </c>
      <c r="G65" s="4">
        <f>SUM(G9:G64)</f>
        <v>9654848</v>
      </c>
      <c r="I65" s="4">
        <f>SUM(I9:I64)</f>
        <v>11654506</v>
      </c>
      <c r="K65" s="4">
        <f>SUM(K9:K64)</f>
        <v>4369077</v>
      </c>
      <c r="M65" s="4">
        <f>SUM(M9:M64)</f>
        <v>85394</v>
      </c>
    </row>
  </sheetData>
  <sheetProtection/>
  <mergeCells count="3">
    <mergeCell ref="A1:M1"/>
    <mergeCell ref="C4:G4"/>
    <mergeCell ref="I4:M4"/>
  </mergeCells>
  <printOptions horizontalCentered="1"/>
  <pageMargins left="0.33" right="0.34" top="0.61" bottom="1" header="0.5" footer="0.5"/>
  <pageSetup horizontalDpi="600" verticalDpi="600" orientation="portrait" scale="78" r:id="rId1"/>
  <headerFooter alignWithMargins="0">
    <oddFooter>&amp;R2-6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2011 Campus Based Programs Databook - FSEOG Fiscal Data (MS Excel)</dc:title>
  <dc:subject/>
  <dc:creator>OPE</dc:creator>
  <cp:keywords/>
  <dc:description/>
  <cp:lastModifiedBy>Authorised User</cp:lastModifiedBy>
  <cp:lastPrinted>2011-05-20T17:24:25Z</cp:lastPrinted>
  <dcterms:created xsi:type="dcterms:W3CDTF">2001-02-22T16:21:55Z</dcterms:created>
  <dcterms:modified xsi:type="dcterms:W3CDTF">2011-06-16T18:15:07Z</dcterms:modified>
  <cp:category/>
  <cp:version/>
  <cp:contentType/>
  <cp:contentStatus/>
</cp:coreProperties>
</file>