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00" windowHeight="6090" activeTab="0"/>
  </bookViews>
  <sheets>
    <sheet name="States-1" sheetId="1" r:id="rId1"/>
    <sheet name="States-2" sheetId="2" r:id="rId2"/>
    <sheet name="T&amp;C-1" sheetId="3" r:id="rId3"/>
    <sheet name="T&amp;C-2" sheetId="4" r:id="rId4"/>
  </sheets>
  <definedNames/>
  <calcPr fullCalcOnLoad="1"/>
</workbook>
</file>

<file path=xl/sharedStrings.xml><?xml version="1.0" encoding="utf-8"?>
<sst xmlns="http://schemas.openxmlformats.org/spreadsheetml/2006/main" count="184" uniqueCount="85">
  <si>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</si>
  <si>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</si>
  <si>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</si>
  <si>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</si>
  <si>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</si>
  <si>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</si>
  <si>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</si>
  <si>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</si>
  <si>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</si>
  <si>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</si>
  <si>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</si>
  <si>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</si>
  <si>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</si>
  <si>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</si>
  <si>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</si>
  <si>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</si>
  <si>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</si>
  <si>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</si>
  <si>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</si>
  <si>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</si>
  <si>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</si>
  <si>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</si>
  <si>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</si>
  <si>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</si>
  <si>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</si>
  <si>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</si>
  <si>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</si>
  <si>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</si>
  <si>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</si>
  <si>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</si>
  <si>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</si>
  <si>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</si>
  <si>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</si>
  <si>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</si>
  <si>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</si>
  <si>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</si>
  <si>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</si>
  <si>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</si>
  <si>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</si>
  <si>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</si>
  <si>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</si>
  <si>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</si>
  <si>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</si>
  <si>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</si>
  <si>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</si>
  <si>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</si>
  <si>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</si>
  <si>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</si>
  <si>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</si>
  <si>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</si>
  <si>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</si>
  <si>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</si>
  <si>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</si>
  <si>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</si>
  <si>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</si>
  <si>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Expends. From</t>
  </si>
  <si>
    <t>Authorization</t>
  </si>
  <si>
    <t>From FWS</t>
  </si>
  <si>
    <t>From Perkins</t>
  </si>
  <si>
    <t>Transfers to FSEOG</t>
  </si>
  <si>
    <t>Enrollment</t>
  </si>
  <si>
    <t>FSEOG Fiscal Data</t>
  </si>
  <si>
    <t>Public 2 Year</t>
  </si>
  <si>
    <t>Public 4 Year</t>
  </si>
  <si>
    <t>Private 2 Year</t>
  </si>
  <si>
    <t>Private 4 Year</t>
  </si>
  <si>
    <t>Proprietary</t>
  </si>
  <si>
    <t>Institutions</t>
  </si>
  <si>
    <t>Note:   Number of Institutions represents Schools that reported these FSEOG account transactions.</t>
  </si>
  <si>
    <t>Federal Supplemental Educational Opportunity Grant Program</t>
  </si>
  <si>
    <t>Award Year</t>
  </si>
  <si>
    <t>From</t>
  </si>
  <si>
    <t>In</t>
  </si>
  <si>
    <t>Summer</t>
  </si>
  <si>
    <t>U.S. TOTAL</t>
  </si>
  <si>
    <t>Note:   Number of Institutions represents schools that reported these FSEOG account transactions.</t>
  </si>
  <si>
    <t>for Award Year 2007-08</t>
  </si>
  <si>
    <t>Funds Spent in 2007-08</t>
  </si>
  <si>
    <t>2007-08 Funds Spent</t>
  </si>
  <si>
    <t>2008-09</t>
  </si>
  <si>
    <t>AY 2008-09</t>
  </si>
  <si>
    <t>for 2008 Summer</t>
  </si>
  <si>
    <t>2006-07</t>
  </si>
  <si>
    <t>For 2007</t>
  </si>
  <si>
    <t>Fiscal Data for Award Year 2007-08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</si>
</sst>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="75" zoomScaleNormal="75" zoomScalePageLayoutView="0" workbookViewId="0" topLeftCell="A1">
      <selection activeCell="C4" sqref="C4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5.8515625" style="0" customWidth="1"/>
    <col min="4" max="4" width="4.7109375" style="0" customWidth="1"/>
    <col min="5" max="5" width="14.7109375" style="0" customWidth="1"/>
    <col min="6" max="6" width="4.7109375" style="0" customWidth="1"/>
    <col min="7" max="7" width="14.8515625" style="0" customWidth="1"/>
    <col min="8" max="8" width="9.7109375" style="0" customWidth="1"/>
  </cols>
  <sheetData>
    <row r="1" spans="1:8" ht="18">
      <c r="A1" s="14" t="s">
        <v>61</v>
      </c>
      <c r="B1" s="14"/>
      <c r="C1" s="14"/>
      <c r="D1" s="14"/>
      <c r="E1" s="14"/>
      <c r="F1" s="14"/>
      <c r="G1" s="14"/>
      <c r="H1" s="8"/>
    </row>
    <row r="2" spans="1:8" ht="18">
      <c r="A2" s="14" t="s">
        <v>76</v>
      </c>
      <c r="B2" s="14"/>
      <c r="C2" s="14"/>
      <c r="D2" s="14"/>
      <c r="E2" s="14"/>
      <c r="F2" s="14"/>
      <c r="G2" s="14"/>
      <c r="H2" s="8"/>
    </row>
    <row r="5" spans="3:8" ht="12.75">
      <c r="C5" s="3" t="s">
        <v>55</v>
      </c>
      <c r="D5" s="3"/>
      <c r="E5" s="13" t="s">
        <v>59</v>
      </c>
      <c r="F5" s="13"/>
      <c r="G5" s="13"/>
      <c r="H5" s="5"/>
    </row>
    <row r="6" spans="3:8" ht="12.75">
      <c r="C6" s="3" t="s">
        <v>56</v>
      </c>
      <c r="D6" s="3"/>
      <c r="E6" s="3" t="s">
        <v>57</v>
      </c>
      <c r="F6" s="3"/>
      <c r="G6" s="3" t="s">
        <v>58</v>
      </c>
      <c r="H6" s="3"/>
    </row>
    <row r="8" spans="1:8" ht="12.75">
      <c r="A8" t="s">
        <v>1</v>
      </c>
      <c r="C8" s="2">
        <v>12370904</v>
      </c>
      <c r="D8" s="2"/>
      <c r="E8" s="2">
        <v>2071523</v>
      </c>
      <c r="F8" s="2"/>
      <c r="G8" s="2">
        <v>0</v>
      </c>
      <c r="H8" s="2"/>
    </row>
    <row r="9" spans="1:8" ht="12.75">
      <c r="A9" t="s">
        <v>0</v>
      </c>
      <c r="C9" s="1">
        <v>730774</v>
      </c>
      <c r="D9" s="1"/>
      <c r="E9" s="1">
        <v>103399</v>
      </c>
      <c r="F9" s="1"/>
      <c r="G9" s="1">
        <v>0</v>
      </c>
      <c r="H9" s="1"/>
    </row>
    <row r="10" spans="1:8" ht="12.75">
      <c r="A10" t="s">
        <v>3</v>
      </c>
      <c r="C10" s="1">
        <v>17786921</v>
      </c>
      <c r="D10" s="1"/>
      <c r="E10" s="1">
        <v>1142864</v>
      </c>
      <c r="F10" s="1"/>
      <c r="G10" s="1">
        <v>0</v>
      </c>
      <c r="H10" s="1"/>
    </row>
    <row r="11" spans="1:8" ht="12.75">
      <c r="A11" t="s">
        <v>2</v>
      </c>
      <c r="C11" s="1">
        <v>5006499</v>
      </c>
      <c r="D11" s="1"/>
      <c r="E11" s="1">
        <v>275231</v>
      </c>
      <c r="F11" s="1"/>
      <c r="G11" s="1">
        <v>0</v>
      </c>
      <c r="H11" s="1"/>
    </row>
    <row r="12" spans="1:8" ht="12.75">
      <c r="A12" t="s">
        <v>4</v>
      </c>
      <c r="C12" s="1">
        <v>76952341</v>
      </c>
      <c r="D12" s="1"/>
      <c r="E12" s="1">
        <v>7113119</v>
      </c>
      <c r="F12" s="1"/>
      <c r="G12" s="1">
        <v>0</v>
      </c>
      <c r="H12" s="1"/>
    </row>
    <row r="13" spans="1:8" ht="12.75">
      <c r="A13" t="s">
        <v>5</v>
      </c>
      <c r="C13" s="1">
        <v>11621668</v>
      </c>
      <c r="D13" s="1"/>
      <c r="E13" s="1">
        <v>1366614</v>
      </c>
      <c r="F13" s="1"/>
      <c r="G13" s="1">
        <v>0</v>
      </c>
      <c r="H13" s="1"/>
    </row>
    <row r="14" spans="1:8" ht="12.75">
      <c r="A14" t="s">
        <v>6</v>
      </c>
      <c r="C14" s="1">
        <v>8849266</v>
      </c>
      <c r="D14" s="1"/>
      <c r="E14" s="1">
        <v>1551423</v>
      </c>
      <c r="F14" s="1"/>
      <c r="G14" s="1">
        <v>0</v>
      </c>
      <c r="H14" s="1"/>
    </row>
    <row r="15" spans="1:8" ht="12.75">
      <c r="A15" t="s">
        <v>8</v>
      </c>
      <c r="C15" s="1">
        <v>1447110</v>
      </c>
      <c r="D15" s="1"/>
      <c r="E15" s="1">
        <v>233609</v>
      </c>
      <c r="F15" s="1"/>
      <c r="G15" s="1">
        <v>0</v>
      </c>
      <c r="H15" s="1"/>
    </row>
    <row r="16" spans="1:8" ht="12.75">
      <c r="A16" t="s">
        <v>7</v>
      </c>
      <c r="C16" s="1">
        <v>5702625</v>
      </c>
      <c r="D16" s="1"/>
      <c r="E16" s="1">
        <v>2891592</v>
      </c>
      <c r="F16" s="1"/>
      <c r="G16" s="1">
        <v>0</v>
      </c>
      <c r="H16" s="1"/>
    </row>
    <row r="17" spans="1:8" ht="12.75">
      <c r="A17" t="s">
        <v>9</v>
      </c>
      <c r="C17" s="1">
        <v>33983300</v>
      </c>
      <c r="D17" s="1"/>
      <c r="E17" s="1">
        <v>4660901</v>
      </c>
      <c r="F17" s="1"/>
      <c r="G17" s="1">
        <v>0</v>
      </c>
      <c r="H17" s="1"/>
    </row>
    <row r="18" spans="1:8" ht="12.75">
      <c r="A18" t="s">
        <v>10</v>
      </c>
      <c r="C18" s="1">
        <v>20853034</v>
      </c>
      <c r="D18" s="1"/>
      <c r="E18" s="1">
        <v>2657580</v>
      </c>
      <c r="F18" s="1"/>
      <c r="G18" s="1">
        <v>0</v>
      </c>
      <c r="H18" s="1"/>
    </row>
    <row r="19" spans="1:8" ht="12.75">
      <c r="A19" t="s">
        <v>11</v>
      </c>
      <c r="C19" s="1">
        <v>1493896</v>
      </c>
      <c r="D19" s="1"/>
      <c r="E19" s="1">
        <v>355043</v>
      </c>
      <c r="F19" s="1"/>
      <c r="G19" s="1">
        <v>0</v>
      </c>
      <c r="H19" s="1"/>
    </row>
    <row r="20" spans="1:8" ht="12.75">
      <c r="A20" t="s">
        <v>13</v>
      </c>
      <c r="C20" s="1">
        <v>1969901</v>
      </c>
      <c r="D20" s="1"/>
      <c r="E20" s="1">
        <v>147761</v>
      </c>
      <c r="F20" s="1"/>
      <c r="G20" s="1">
        <v>0</v>
      </c>
      <c r="H20" s="1"/>
    </row>
    <row r="21" spans="1:8" ht="12.75">
      <c r="A21" t="s">
        <v>14</v>
      </c>
      <c r="C21" s="1">
        <v>38033893</v>
      </c>
      <c r="D21" s="1"/>
      <c r="E21" s="1">
        <v>3790796</v>
      </c>
      <c r="F21" s="1"/>
      <c r="G21" s="1">
        <v>0</v>
      </c>
      <c r="H21" s="1"/>
    </row>
    <row r="22" spans="1:8" ht="12.75">
      <c r="A22" t="s">
        <v>15</v>
      </c>
      <c r="C22" s="1">
        <v>16111594</v>
      </c>
      <c r="D22" s="1"/>
      <c r="E22" s="1">
        <v>2711294</v>
      </c>
      <c r="F22" s="1"/>
      <c r="G22" s="1">
        <v>0</v>
      </c>
      <c r="H22" s="1"/>
    </row>
    <row r="23" spans="1:8" ht="12.75">
      <c r="A23" t="s">
        <v>12</v>
      </c>
      <c r="C23" s="1">
        <v>11753724</v>
      </c>
      <c r="D23" s="1"/>
      <c r="E23" s="1">
        <v>847558</v>
      </c>
      <c r="F23" s="1"/>
      <c r="G23" s="1">
        <v>0</v>
      </c>
      <c r="H23" s="1"/>
    </row>
    <row r="24" spans="1:8" ht="12.75">
      <c r="A24" t="s">
        <v>16</v>
      </c>
      <c r="C24" s="1">
        <v>5896133</v>
      </c>
      <c r="D24" s="1"/>
      <c r="E24" s="1">
        <v>467404</v>
      </c>
      <c r="F24" s="1"/>
      <c r="G24" s="1">
        <v>0</v>
      </c>
      <c r="H24" s="1"/>
    </row>
    <row r="25" spans="1:8" ht="12.75">
      <c r="A25" t="s">
        <v>17</v>
      </c>
      <c r="C25" s="1">
        <v>8339143</v>
      </c>
      <c r="D25" s="1"/>
      <c r="E25" s="1">
        <v>1300044</v>
      </c>
      <c r="F25" s="1"/>
      <c r="G25" s="1">
        <v>0</v>
      </c>
      <c r="H25" s="1"/>
    </row>
    <row r="26" spans="1:8" ht="12.75">
      <c r="A26" t="s">
        <v>18</v>
      </c>
      <c r="C26" s="1">
        <v>9614276</v>
      </c>
      <c r="D26" s="1"/>
      <c r="E26" s="1">
        <v>1818818</v>
      </c>
      <c r="F26" s="1"/>
      <c r="G26" s="1">
        <v>0</v>
      </c>
      <c r="H26" s="1"/>
    </row>
    <row r="27" spans="1:8" ht="12.75">
      <c r="A27" t="s">
        <v>21</v>
      </c>
      <c r="C27" s="1">
        <v>6869693</v>
      </c>
      <c r="D27" s="1"/>
      <c r="E27" s="1">
        <v>215092</v>
      </c>
      <c r="F27" s="1"/>
      <c r="G27" s="1">
        <v>0</v>
      </c>
      <c r="H27" s="1"/>
    </row>
    <row r="28" spans="1:8" ht="12.75">
      <c r="A28" t="s">
        <v>20</v>
      </c>
      <c r="C28" s="1">
        <v>10695834</v>
      </c>
      <c r="D28" s="1"/>
      <c r="E28" s="1">
        <v>1611646</v>
      </c>
      <c r="F28" s="1"/>
      <c r="G28" s="1">
        <v>0</v>
      </c>
      <c r="H28" s="1"/>
    </row>
    <row r="29" spans="1:8" ht="12.75">
      <c r="A29" t="s">
        <v>19</v>
      </c>
      <c r="C29" s="1">
        <v>29376467</v>
      </c>
      <c r="D29" s="1"/>
      <c r="E29" s="1">
        <v>4936021</v>
      </c>
      <c r="F29" s="1"/>
      <c r="G29" s="1">
        <v>0</v>
      </c>
      <c r="H29" s="1"/>
    </row>
    <row r="30" spans="1:8" ht="12.75">
      <c r="A30" t="s">
        <v>22</v>
      </c>
      <c r="C30" s="1">
        <v>25005465</v>
      </c>
      <c r="D30" s="1"/>
      <c r="E30" s="1">
        <v>3436393</v>
      </c>
      <c r="F30" s="1"/>
      <c r="G30" s="1">
        <v>0</v>
      </c>
      <c r="H30" s="1"/>
    </row>
    <row r="31" spans="1:8" ht="12.75">
      <c r="A31" t="s">
        <v>23</v>
      </c>
      <c r="C31" s="1">
        <v>15816230</v>
      </c>
      <c r="D31" s="1"/>
      <c r="E31" s="1">
        <v>1905041</v>
      </c>
      <c r="F31" s="1"/>
      <c r="G31" s="1">
        <v>0</v>
      </c>
      <c r="H31" s="1"/>
    </row>
    <row r="32" spans="1:8" ht="12.75">
      <c r="A32" t="s">
        <v>25</v>
      </c>
      <c r="C32" s="1">
        <v>8106346</v>
      </c>
      <c r="D32" s="1"/>
      <c r="E32" s="1">
        <v>722489</v>
      </c>
      <c r="F32" s="1"/>
      <c r="G32" s="1">
        <v>0</v>
      </c>
      <c r="H32" s="1"/>
    </row>
    <row r="33" spans="1:8" ht="12.75">
      <c r="A33" t="s">
        <v>24</v>
      </c>
      <c r="C33" s="1">
        <v>13256599</v>
      </c>
      <c r="D33" s="1"/>
      <c r="E33" s="1">
        <v>1680979</v>
      </c>
      <c r="F33" s="1"/>
      <c r="G33" s="1">
        <v>0</v>
      </c>
      <c r="H33" s="1"/>
    </row>
    <row r="34" spans="1:8" ht="12.75">
      <c r="A34" t="s">
        <v>26</v>
      </c>
      <c r="C34" s="1">
        <v>2053388</v>
      </c>
      <c r="D34" s="1"/>
      <c r="E34" s="1">
        <v>292651</v>
      </c>
      <c r="F34" s="1"/>
      <c r="G34" s="1">
        <v>0</v>
      </c>
      <c r="H34" s="1"/>
    </row>
    <row r="35" spans="1:8" ht="12.75">
      <c r="A35" t="s">
        <v>29</v>
      </c>
      <c r="C35" s="1">
        <v>4364402</v>
      </c>
      <c r="D35" s="1"/>
      <c r="E35" s="1">
        <v>715181</v>
      </c>
      <c r="F35" s="1"/>
      <c r="G35" s="1">
        <v>0</v>
      </c>
      <c r="H35" s="1"/>
    </row>
    <row r="36" spans="1:8" ht="12.75">
      <c r="A36" t="s">
        <v>33</v>
      </c>
      <c r="C36" s="1">
        <v>1831392</v>
      </c>
      <c r="D36" s="1"/>
      <c r="E36" s="1">
        <v>118939</v>
      </c>
      <c r="F36" s="1"/>
      <c r="G36" s="1">
        <v>0</v>
      </c>
      <c r="H36" s="1"/>
    </row>
    <row r="37" spans="1:8" ht="12.75">
      <c r="A37" t="s">
        <v>30</v>
      </c>
      <c r="C37" s="1">
        <v>4983382</v>
      </c>
      <c r="D37" s="1"/>
      <c r="E37" s="1">
        <v>1011068</v>
      </c>
      <c r="F37" s="1"/>
      <c r="G37" s="1">
        <v>0</v>
      </c>
      <c r="H37" s="1"/>
    </row>
    <row r="38" spans="1:8" ht="12.75">
      <c r="A38" t="s">
        <v>31</v>
      </c>
      <c r="C38" s="1">
        <v>15850675</v>
      </c>
      <c r="D38" s="1"/>
      <c r="E38" s="1">
        <v>1945132</v>
      </c>
      <c r="F38" s="1"/>
      <c r="G38" s="1">
        <v>0</v>
      </c>
      <c r="H38" s="1"/>
    </row>
    <row r="39" spans="1:8" ht="12.75">
      <c r="A39" t="s">
        <v>32</v>
      </c>
      <c r="C39" s="1">
        <v>3679468</v>
      </c>
      <c r="D39" s="1"/>
      <c r="E39" s="1">
        <v>437065</v>
      </c>
      <c r="F39" s="1"/>
      <c r="G39" s="1">
        <v>0</v>
      </c>
      <c r="H39" s="1"/>
    </row>
    <row r="40" spans="1:8" ht="12.75">
      <c r="A40" t="s">
        <v>34</v>
      </c>
      <c r="C40" s="1">
        <v>66475088</v>
      </c>
      <c r="D40" s="1"/>
      <c r="E40" s="1">
        <v>11382029</v>
      </c>
      <c r="F40" s="1"/>
      <c r="G40" s="1">
        <v>0</v>
      </c>
      <c r="H40" s="1"/>
    </row>
    <row r="41" spans="1:8" ht="12.75">
      <c r="A41" t="s">
        <v>27</v>
      </c>
      <c r="C41" s="1">
        <v>16749223</v>
      </c>
      <c r="D41" s="1"/>
      <c r="E41" s="1">
        <v>3457985</v>
      </c>
      <c r="F41" s="1"/>
      <c r="G41" s="1">
        <v>0</v>
      </c>
      <c r="H41" s="1"/>
    </row>
    <row r="42" spans="1:8" ht="12.75">
      <c r="A42" t="s">
        <v>28</v>
      </c>
      <c r="C42" s="1">
        <v>2819949</v>
      </c>
      <c r="D42" s="1"/>
      <c r="E42" s="1">
        <v>253770</v>
      </c>
      <c r="F42" s="1"/>
      <c r="G42" s="1">
        <v>0</v>
      </c>
      <c r="H42" s="1"/>
    </row>
    <row r="43" spans="1:8" ht="12.75">
      <c r="A43" t="s">
        <v>35</v>
      </c>
      <c r="C43" s="1">
        <v>31908805</v>
      </c>
      <c r="D43" s="1"/>
      <c r="E43" s="1">
        <v>2549258</v>
      </c>
      <c r="F43" s="1"/>
      <c r="G43" s="1">
        <v>0</v>
      </c>
      <c r="H43" s="1"/>
    </row>
    <row r="44" spans="1:8" ht="12.75">
      <c r="A44" t="s">
        <v>36</v>
      </c>
      <c r="C44" s="1">
        <v>7390585</v>
      </c>
      <c r="D44" s="1"/>
      <c r="E44" s="1">
        <v>508504</v>
      </c>
      <c r="F44" s="1"/>
      <c r="G44" s="1">
        <v>0</v>
      </c>
      <c r="H44" s="1"/>
    </row>
    <row r="45" spans="1:8" ht="12.75">
      <c r="A45" t="s">
        <v>37</v>
      </c>
      <c r="C45" s="1">
        <v>10443799</v>
      </c>
      <c r="D45" s="1"/>
      <c r="E45" s="1">
        <v>1262436</v>
      </c>
      <c r="F45" s="1"/>
      <c r="G45" s="1">
        <v>0</v>
      </c>
      <c r="H45" s="1"/>
    </row>
    <row r="46" spans="1:8" ht="12.75">
      <c r="A46" t="s">
        <v>38</v>
      </c>
      <c r="C46" s="1">
        <v>46724571</v>
      </c>
      <c r="D46" s="1"/>
      <c r="E46" s="1">
        <v>4550086</v>
      </c>
      <c r="F46" s="1"/>
      <c r="G46" s="1">
        <v>0</v>
      </c>
      <c r="H46" s="1"/>
    </row>
    <row r="47" spans="1:8" ht="12.75">
      <c r="A47" t="s">
        <v>39</v>
      </c>
      <c r="C47" s="1">
        <v>14538500</v>
      </c>
      <c r="D47" s="1"/>
      <c r="E47" s="1">
        <v>1496320</v>
      </c>
      <c r="F47" s="1"/>
      <c r="G47" s="1">
        <v>0</v>
      </c>
      <c r="H47" s="1"/>
    </row>
    <row r="48" spans="1:8" ht="12.75">
      <c r="A48" t="s">
        <v>40</v>
      </c>
      <c r="C48" s="1">
        <v>6948878</v>
      </c>
      <c r="D48" s="1"/>
      <c r="E48" s="1">
        <v>407324</v>
      </c>
      <c r="F48" s="1"/>
      <c r="G48" s="1">
        <v>0</v>
      </c>
      <c r="H48" s="1"/>
    </row>
    <row r="49" spans="1:8" ht="12.75">
      <c r="A49" t="s">
        <v>41</v>
      </c>
      <c r="C49" s="1">
        <v>9952215</v>
      </c>
      <c r="D49" s="1"/>
      <c r="E49" s="1">
        <v>1389494</v>
      </c>
      <c r="F49" s="1"/>
      <c r="G49" s="1">
        <v>0</v>
      </c>
      <c r="H49" s="1"/>
    </row>
    <row r="50" spans="1:8" ht="12.75">
      <c r="A50" t="s">
        <v>42</v>
      </c>
      <c r="C50" s="1">
        <v>2945239</v>
      </c>
      <c r="D50" s="1"/>
      <c r="E50" s="1">
        <v>232935</v>
      </c>
      <c r="F50" s="1"/>
      <c r="G50" s="1">
        <v>0</v>
      </c>
      <c r="H50" s="1"/>
    </row>
    <row r="51" spans="1:8" ht="12.75">
      <c r="A51" t="s">
        <v>43</v>
      </c>
      <c r="C51" s="1">
        <v>13758921</v>
      </c>
      <c r="D51" s="1"/>
      <c r="E51" s="1">
        <v>1477391</v>
      </c>
      <c r="F51" s="1"/>
      <c r="G51" s="1">
        <v>0</v>
      </c>
      <c r="H51" s="1"/>
    </row>
    <row r="52" spans="1:8" ht="12.75">
      <c r="A52" t="s">
        <v>44</v>
      </c>
      <c r="C52" s="1">
        <v>45849695</v>
      </c>
      <c r="D52" s="1"/>
      <c r="E52" s="1">
        <v>5687337</v>
      </c>
      <c r="F52" s="1"/>
      <c r="G52" s="1">
        <v>0</v>
      </c>
      <c r="H52" s="1"/>
    </row>
    <row r="53" spans="1:8" ht="12.75">
      <c r="A53" t="s">
        <v>45</v>
      </c>
      <c r="C53" s="1">
        <v>4136778</v>
      </c>
      <c r="D53" s="1"/>
      <c r="E53" s="1">
        <v>561994</v>
      </c>
      <c r="F53" s="1"/>
      <c r="G53" s="1">
        <v>0</v>
      </c>
      <c r="H53" s="1"/>
    </row>
    <row r="54" spans="1:8" ht="12.75">
      <c r="A54" t="s">
        <v>47</v>
      </c>
      <c r="C54" s="1">
        <v>5294538</v>
      </c>
      <c r="D54" s="1"/>
      <c r="E54" s="1">
        <v>454952</v>
      </c>
      <c r="F54" s="1"/>
      <c r="G54" s="1">
        <v>0</v>
      </c>
      <c r="H54" s="1"/>
    </row>
    <row r="55" spans="1:8" ht="12.75">
      <c r="A55" t="s">
        <v>46</v>
      </c>
      <c r="C55" s="1">
        <v>14113990</v>
      </c>
      <c r="D55" s="1"/>
      <c r="E55" s="1">
        <v>1960784</v>
      </c>
      <c r="F55" s="1"/>
      <c r="G55" s="1">
        <v>0</v>
      </c>
      <c r="H55" s="1"/>
    </row>
    <row r="56" spans="1:8" ht="12.75">
      <c r="A56" t="s">
        <v>48</v>
      </c>
      <c r="C56" s="1">
        <v>12540071</v>
      </c>
      <c r="D56" s="1"/>
      <c r="E56" s="1">
        <v>1467387</v>
      </c>
      <c r="F56" s="1"/>
      <c r="G56" s="1">
        <v>0</v>
      </c>
      <c r="H56" s="1"/>
    </row>
    <row r="57" spans="1:8" ht="12.75">
      <c r="A57" t="s">
        <v>50</v>
      </c>
      <c r="C57" s="1">
        <v>5053210</v>
      </c>
      <c r="D57" s="1"/>
      <c r="E57" s="1">
        <v>637534</v>
      </c>
      <c r="F57" s="1"/>
      <c r="G57" s="1">
        <v>0</v>
      </c>
      <c r="H57" s="1"/>
    </row>
    <row r="58" spans="1:8" ht="12.75">
      <c r="A58" t="s">
        <v>49</v>
      </c>
      <c r="C58" s="1">
        <v>16351175</v>
      </c>
      <c r="D58" s="1"/>
      <c r="E58" s="1">
        <v>612685</v>
      </c>
      <c r="F58" s="1"/>
      <c r="G58" s="1">
        <v>0</v>
      </c>
      <c r="H58" s="1"/>
    </row>
    <row r="59" spans="1:8" ht="12.75">
      <c r="A59" t="s">
        <v>51</v>
      </c>
      <c r="C59" s="1">
        <v>1369023</v>
      </c>
      <c r="D59" s="1"/>
      <c r="E59" s="1">
        <v>168085</v>
      </c>
      <c r="F59" s="1"/>
      <c r="G59" s="1">
        <v>0</v>
      </c>
      <c r="H59" s="1"/>
    </row>
    <row r="60" spans="1:8" ht="12.75">
      <c r="A60" t="s">
        <v>52</v>
      </c>
      <c r="C60" s="1">
        <v>142105</v>
      </c>
      <c r="D60" s="1"/>
      <c r="E60" s="1">
        <v>2760</v>
      </c>
      <c r="F60" s="1"/>
      <c r="G60" s="1">
        <v>0</v>
      </c>
      <c r="H60" s="1"/>
    </row>
    <row r="61" spans="1:8" ht="12.75">
      <c r="A61" t="s">
        <v>53</v>
      </c>
      <c r="C61" s="1">
        <v>62099</v>
      </c>
      <c r="D61" s="1"/>
      <c r="E61" s="1">
        <v>0</v>
      </c>
      <c r="F61" s="1"/>
      <c r="G61" s="1">
        <v>0</v>
      </c>
      <c r="H61" s="1"/>
    </row>
    <row r="62" spans="1:8" ht="12.75">
      <c r="A62" t="s">
        <v>54</v>
      </c>
      <c r="C62" s="1">
        <v>386703</v>
      </c>
      <c r="D62" s="1"/>
      <c r="E62" s="1">
        <v>32514</v>
      </c>
      <c r="F62" s="1"/>
      <c r="G62" s="1">
        <v>0</v>
      </c>
      <c r="H62" s="1"/>
    </row>
    <row r="64" spans="1:8" ht="12.75">
      <c r="A64" s="12" t="s">
        <v>74</v>
      </c>
      <c r="C64" s="4">
        <v>766361503</v>
      </c>
      <c r="D64" s="4"/>
      <c r="E64" s="4">
        <v>95087834</v>
      </c>
      <c r="F64" s="4"/>
      <c r="G64" s="4">
        <f>SUM(G8:G63)</f>
        <v>0</v>
      </c>
      <c r="H64" s="4"/>
    </row>
  </sheetData>
  <sheetProtection/>
  <mergeCells count="3">
    <mergeCell ref="E5:G5"/>
    <mergeCell ref="A1:G1"/>
    <mergeCell ref="A2:G2"/>
  </mergeCells>
  <printOptions horizontalCentered="1"/>
  <pageMargins left="0.75" right="0.69" top="0.52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="75" zoomScaleNormal="75" zoomScalePageLayoutView="0" workbookViewId="0" topLeftCell="A1">
      <selection activeCell="A1" sqref="A1:M7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4.7109375" style="0" customWidth="1"/>
    <col min="5" max="5" width="10.7109375" style="0" customWidth="1"/>
    <col min="6" max="6" width="4.7109375" style="0" customWidth="1"/>
    <col min="7" max="7" width="14.7109375" style="0" customWidth="1"/>
    <col min="8" max="8" width="2.7109375" style="0" customWidth="1"/>
    <col min="9" max="9" width="14.7109375" style="0" customWidth="1"/>
    <col min="10" max="10" width="2.57421875" style="0" customWidth="1"/>
    <col min="11" max="11" width="12.7109375" style="0" customWidth="1"/>
    <col min="12" max="12" width="4.7109375" style="0" customWidth="1"/>
    <col min="13" max="13" width="12.7109375" style="0" customWidth="1"/>
  </cols>
  <sheetData>
    <row r="1" spans="1:13" ht="18">
      <c r="A1" s="14" t="s">
        <v>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4" spans="3:13" ht="12.75">
      <c r="C4" s="13" t="s">
        <v>77</v>
      </c>
      <c r="D4" s="13"/>
      <c r="E4" s="13"/>
      <c r="F4" s="13"/>
      <c r="G4" s="13"/>
      <c r="H4" s="10"/>
      <c r="I4" s="13" t="s">
        <v>78</v>
      </c>
      <c r="J4" s="13"/>
      <c r="K4" s="13"/>
      <c r="L4" s="13"/>
      <c r="M4" s="13"/>
    </row>
    <row r="5" spans="3:13" ht="12.75">
      <c r="C5" s="3" t="s">
        <v>71</v>
      </c>
      <c r="D5" s="3"/>
      <c r="E5" s="3" t="s">
        <v>80</v>
      </c>
      <c r="F5" s="3"/>
      <c r="G5" s="3" t="s">
        <v>71</v>
      </c>
      <c r="H5" s="10"/>
      <c r="I5" s="3" t="s">
        <v>72</v>
      </c>
      <c r="J5" s="3"/>
      <c r="K5" s="3" t="s">
        <v>72</v>
      </c>
      <c r="L5" s="3"/>
      <c r="M5" s="3" t="s">
        <v>83</v>
      </c>
    </row>
    <row r="6" spans="3:13" ht="12.75">
      <c r="C6" s="3" t="s">
        <v>70</v>
      </c>
      <c r="D6" s="3"/>
      <c r="E6" s="3" t="s">
        <v>81</v>
      </c>
      <c r="F6" s="3"/>
      <c r="G6" s="3" t="s">
        <v>70</v>
      </c>
      <c r="H6" s="10"/>
      <c r="I6" s="3" t="s">
        <v>70</v>
      </c>
      <c r="J6" s="3"/>
      <c r="K6" s="3" t="s">
        <v>70</v>
      </c>
      <c r="L6" s="3"/>
      <c r="M6" s="3" t="s">
        <v>73</v>
      </c>
    </row>
    <row r="7" spans="3:13" ht="12.75">
      <c r="C7" s="3" t="s">
        <v>79</v>
      </c>
      <c r="D7" s="3"/>
      <c r="E7" s="3" t="s">
        <v>60</v>
      </c>
      <c r="F7" s="3"/>
      <c r="G7" s="3" t="s">
        <v>82</v>
      </c>
      <c r="H7" s="10"/>
      <c r="I7" s="3" t="s">
        <v>79</v>
      </c>
      <c r="J7" s="3"/>
      <c r="K7" s="3" t="s">
        <v>82</v>
      </c>
      <c r="L7" s="3"/>
      <c r="M7" s="3" t="s">
        <v>60</v>
      </c>
    </row>
    <row r="9" spans="1:13" ht="12.75">
      <c r="A9" t="s">
        <v>1</v>
      </c>
      <c r="C9" s="2">
        <v>124874</v>
      </c>
      <c r="D9" s="2"/>
      <c r="E9" s="2">
        <v>0</v>
      </c>
      <c r="F9" s="2"/>
      <c r="G9" s="2">
        <v>331160</v>
      </c>
      <c r="H9" s="2"/>
      <c r="I9" s="2">
        <v>301144</v>
      </c>
      <c r="J9" s="2"/>
      <c r="K9" s="2">
        <v>55560</v>
      </c>
      <c r="L9" s="2"/>
      <c r="M9" s="2">
        <v>0</v>
      </c>
    </row>
    <row r="10" spans="1:13" ht="12.75">
      <c r="A10" t="s">
        <v>0</v>
      </c>
      <c r="C10" s="1">
        <v>25084</v>
      </c>
      <c r="D10" s="1"/>
      <c r="E10" s="1">
        <v>0</v>
      </c>
      <c r="F10" s="1"/>
      <c r="G10" s="1">
        <v>25084</v>
      </c>
      <c r="H10" s="1"/>
      <c r="I10" s="1">
        <v>10281</v>
      </c>
      <c r="J10" s="1"/>
      <c r="K10" s="1">
        <v>0</v>
      </c>
      <c r="L10" s="1"/>
      <c r="M10" s="1">
        <v>0</v>
      </c>
    </row>
    <row r="11" spans="1:13" ht="12.75">
      <c r="A11" t="s">
        <v>3</v>
      </c>
      <c r="C11" s="1">
        <v>64773</v>
      </c>
      <c r="D11" s="1"/>
      <c r="E11" s="1">
        <v>0</v>
      </c>
      <c r="F11" s="1"/>
      <c r="G11" s="1">
        <v>356692</v>
      </c>
      <c r="H11" s="1"/>
      <c r="I11" s="1">
        <v>368355</v>
      </c>
      <c r="J11" s="1"/>
      <c r="K11" s="1">
        <v>108096</v>
      </c>
      <c r="L11" s="1"/>
      <c r="M11" s="1">
        <v>0</v>
      </c>
    </row>
    <row r="12" spans="1:13" ht="12.75">
      <c r="A12" t="s">
        <v>2</v>
      </c>
      <c r="C12" s="1">
        <v>36582</v>
      </c>
      <c r="D12" s="1"/>
      <c r="E12" s="1">
        <v>0</v>
      </c>
      <c r="F12" s="1"/>
      <c r="G12" s="1">
        <v>78034</v>
      </c>
      <c r="H12" s="1"/>
      <c r="I12" s="1">
        <v>95321</v>
      </c>
      <c r="J12" s="1"/>
      <c r="K12" s="1">
        <v>6057</v>
      </c>
      <c r="L12" s="1"/>
      <c r="M12" s="1">
        <v>0</v>
      </c>
    </row>
    <row r="13" spans="1:13" ht="12.75">
      <c r="A13" t="s">
        <v>4</v>
      </c>
      <c r="C13" s="1">
        <v>690404</v>
      </c>
      <c r="D13" s="1"/>
      <c r="E13" s="1">
        <v>0</v>
      </c>
      <c r="F13" s="1"/>
      <c r="G13" s="1">
        <v>1430938</v>
      </c>
      <c r="H13" s="1"/>
      <c r="I13" s="1">
        <v>1361859</v>
      </c>
      <c r="J13" s="1"/>
      <c r="K13" s="1">
        <v>207897</v>
      </c>
      <c r="L13" s="1"/>
      <c r="M13" s="1">
        <v>6717</v>
      </c>
    </row>
    <row r="14" spans="1:13" ht="12.75">
      <c r="A14" t="s">
        <v>5</v>
      </c>
      <c r="C14" s="1">
        <v>46061</v>
      </c>
      <c r="D14" s="1"/>
      <c r="E14" s="1">
        <v>0</v>
      </c>
      <c r="F14" s="1"/>
      <c r="G14" s="1">
        <v>157272</v>
      </c>
      <c r="H14" s="1"/>
      <c r="I14" s="1">
        <v>88074</v>
      </c>
      <c r="J14" s="1"/>
      <c r="K14" s="1">
        <v>13022</v>
      </c>
      <c r="L14" s="1"/>
      <c r="M14" s="1">
        <v>0</v>
      </c>
    </row>
    <row r="15" spans="1:13" ht="12.75">
      <c r="A15" t="s">
        <v>6</v>
      </c>
      <c r="C15" s="1">
        <v>23840</v>
      </c>
      <c r="D15" s="1"/>
      <c r="E15" s="1">
        <v>0</v>
      </c>
      <c r="F15" s="1"/>
      <c r="G15" s="1">
        <v>18920</v>
      </c>
      <c r="H15" s="1"/>
      <c r="I15" s="1">
        <v>32458</v>
      </c>
      <c r="J15" s="1"/>
      <c r="K15" s="1">
        <v>34459</v>
      </c>
      <c r="L15" s="1"/>
      <c r="M15" s="1">
        <v>0</v>
      </c>
    </row>
    <row r="16" spans="1:13" ht="12.75">
      <c r="A16" t="s">
        <v>8</v>
      </c>
      <c r="C16" s="1">
        <v>0</v>
      </c>
      <c r="D16" s="1"/>
      <c r="E16" s="1">
        <v>0</v>
      </c>
      <c r="F16" s="1"/>
      <c r="G16" s="1">
        <v>14024</v>
      </c>
      <c r="H16" s="1"/>
      <c r="I16" s="1">
        <v>0</v>
      </c>
      <c r="J16" s="1"/>
      <c r="K16" s="1">
        <v>0</v>
      </c>
      <c r="L16" s="1"/>
      <c r="M16" s="1">
        <v>0</v>
      </c>
    </row>
    <row r="17" spans="1:13" ht="12.75">
      <c r="A17" t="s">
        <v>7</v>
      </c>
      <c r="C17" s="1">
        <v>0</v>
      </c>
      <c r="D17" s="1"/>
      <c r="E17" s="1">
        <v>0</v>
      </c>
      <c r="F17" s="1"/>
      <c r="G17" s="1">
        <v>42292</v>
      </c>
      <c r="H17" s="1"/>
      <c r="I17" s="1">
        <v>183724</v>
      </c>
      <c r="J17" s="1"/>
      <c r="K17" s="1">
        <v>0</v>
      </c>
      <c r="L17" s="1"/>
      <c r="M17" s="1">
        <v>0</v>
      </c>
    </row>
    <row r="18" spans="1:13" ht="12.75">
      <c r="A18" t="s">
        <v>9</v>
      </c>
      <c r="C18" s="1">
        <v>213025</v>
      </c>
      <c r="D18" s="1"/>
      <c r="E18" s="1">
        <v>0</v>
      </c>
      <c r="F18" s="1"/>
      <c r="G18" s="1">
        <v>795216</v>
      </c>
      <c r="H18" s="1"/>
      <c r="I18" s="1">
        <v>850288</v>
      </c>
      <c r="J18" s="1"/>
      <c r="K18" s="1">
        <v>37931</v>
      </c>
      <c r="L18" s="1"/>
      <c r="M18" s="1">
        <v>0</v>
      </c>
    </row>
    <row r="19" spans="1:13" ht="12.75">
      <c r="A19" t="s">
        <v>10</v>
      </c>
      <c r="C19" s="1">
        <v>149271</v>
      </c>
      <c r="D19" s="1"/>
      <c r="E19" s="1">
        <v>19964</v>
      </c>
      <c r="F19" s="1"/>
      <c r="G19" s="1">
        <v>271112</v>
      </c>
      <c r="H19" s="1"/>
      <c r="I19" s="1">
        <v>331491</v>
      </c>
      <c r="J19" s="1"/>
      <c r="K19" s="1">
        <v>75934</v>
      </c>
      <c r="L19" s="1"/>
      <c r="M19" s="1">
        <v>0</v>
      </c>
    </row>
    <row r="20" spans="1:13" ht="12.75">
      <c r="A20" t="s">
        <v>11</v>
      </c>
      <c r="C20" s="1">
        <v>0</v>
      </c>
      <c r="D20" s="1"/>
      <c r="E20" s="1">
        <v>0</v>
      </c>
      <c r="F20" s="1"/>
      <c r="G20" s="1">
        <v>29003</v>
      </c>
      <c r="H20" s="1"/>
      <c r="I20" s="1">
        <v>15993</v>
      </c>
      <c r="J20" s="1"/>
      <c r="K20" s="1">
        <v>0</v>
      </c>
      <c r="L20" s="1"/>
      <c r="M20" s="1">
        <v>0</v>
      </c>
    </row>
    <row r="21" spans="1:13" ht="12.75">
      <c r="A21" t="s">
        <v>13</v>
      </c>
      <c r="C21" s="1">
        <v>0</v>
      </c>
      <c r="D21" s="1"/>
      <c r="E21" s="1">
        <v>0</v>
      </c>
      <c r="F21" s="1"/>
      <c r="G21" s="1">
        <v>14724</v>
      </c>
      <c r="H21" s="1"/>
      <c r="I21" s="1">
        <v>9993</v>
      </c>
      <c r="J21" s="1"/>
      <c r="K21" s="1">
        <v>0</v>
      </c>
      <c r="L21" s="1"/>
      <c r="M21" s="1">
        <v>0</v>
      </c>
    </row>
    <row r="22" spans="1:13" ht="12.75">
      <c r="A22" t="s">
        <v>14</v>
      </c>
      <c r="C22" s="1">
        <v>774652</v>
      </c>
      <c r="D22" s="1"/>
      <c r="E22" s="1">
        <v>0</v>
      </c>
      <c r="F22" s="1"/>
      <c r="G22" s="1">
        <v>1171471</v>
      </c>
      <c r="H22" s="1"/>
      <c r="I22" s="1">
        <v>204179</v>
      </c>
      <c r="J22" s="1"/>
      <c r="K22" s="1">
        <v>92369</v>
      </c>
      <c r="L22" s="1"/>
      <c r="M22" s="1">
        <v>0</v>
      </c>
    </row>
    <row r="23" spans="1:13" ht="12.75">
      <c r="A23" t="s">
        <v>15</v>
      </c>
      <c r="C23" s="1">
        <v>92679</v>
      </c>
      <c r="D23" s="1"/>
      <c r="E23" s="1">
        <v>0</v>
      </c>
      <c r="F23" s="1"/>
      <c r="G23" s="1">
        <v>177941</v>
      </c>
      <c r="H23" s="1"/>
      <c r="I23" s="1">
        <v>107899</v>
      </c>
      <c r="J23" s="1"/>
      <c r="K23" s="1">
        <v>36264</v>
      </c>
      <c r="L23" s="1"/>
      <c r="M23" s="1">
        <v>0</v>
      </c>
    </row>
    <row r="24" spans="1:13" ht="12.75">
      <c r="A24" t="s">
        <v>12</v>
      </c>
      <c r="C24" s="1">
        <v>0</v>
      </c>
      <c r="D24" s="1"/>
      <c r="E24" s="1">
        <v>0</v>
      </c>
      <c r="F24" s="1"/>
      <c r="G24" s="1">
        <v>37728</v>
      </c>
      <c r="H24" s="1"/>
      <c r="I24" s="1">
        <v>155349</v>
      </c>
      <c r="J24" s="1"/>
      <c r="K24" s="1">
        <v>162118</v>
      </c>
      <c r="L24" s="1"/>
      <c r="M24" s="1">
        <v>0</v>
      </c>
    </row>
    <row r="25" spans="1:13" ht="12.75">
      <c r="A25" t="s">
        <v>16</v>
      </c>
      <c r="C25" s="1">
        <v>8048</v>
      </c>
      <c r="D25" s="1"/>
      <c r="E25" s="1">
        <v>2270</v>
      </c>
      <c r="F25" s="1"/>
      <c r="G25" s="1">
        <v>51649</v>
      </c>
      <c r="H25" s="1"/>
      <c r="I25" s="1">
        <v>31504</v>
      </c>
      <c r="J25" s="1"/>
      <c r="K25" s="1">
        <v>5342</v>
      </c>
      <c r="L25" s="1"/>
      <c r="M25" s="1">
        <v>0</v>
      </c>
    </row>
    <row r="26" spans="1:13" ht="12.75">
      <c r="A26" t="s">
        <v>17</v>
      </c>
      <c r="C26" s="1">
        <v>40931</v>
      </c>
      <c r="D26" s="1"/>
      <c r="E26" s="1">
        <v>0</v>
      </c>
      <c r="F26" s="1"/>
      <c r="G26" s="1">
        <v>147462</v>
      </c>
      <c r="H26" s="1"/>
      <c r="I26" s="1">
        <v>116756</v>
      </c>
      <c r="J26" s="1"/>
      <c r="K26" s="1">
        <v>50205</v>
      </c>
      <c r="L26" s="1"/>
      <c r="M26" s="1">
        <v>0</v>
      </c>
    </row>
    <row r="27" spans="1:13" ht="12.75">
      <c r="A27" t="s">
        <v>18</v>
      </c>
      <c r="C27" s="1">
        <v>9495</v>
      </c>
      <c r="D27" s="1"/>
      <c r="E27" s="1">
        <v>0</v>
      </c>
      <c r="F27" s="1"/>
      <c r="G27" s="1">
        <v>182738</v>
      </c>
      <c r="H27" s="1"/>
      <c r="I27" s="1">
        <v>181651</v>
      </c>
      <c r="J27" s="1"/>
      <c r="K27" s="1">
        <v>0</v>
      </c>
      <c r="L27" s="1"/>
      <c r="M27" s="1">
        <v>0</v>
      </c>
    </row>
    <row r="28" spans="1:13" ht="12.75">
      <c r="A28" t="s">
        <v>21</v>
      </c>
      <c r="C28" s="1">
        <v>10892</v>
      </c>
      <c r="D28" s="1"/>
      <c r="E28" s="1">
        <v>0</v>
      </c>
      <c r="F28" s="1"/>
      <c r="G28" s="1">
        <v>42384</v>
      </c>
      <c r="H28" s="1"/>
      <c r="I28" s="1">
        <v>26719</v>
      </c>
      <c r="J28" s="1"/>
      <c r="K28" s="1">
        <v>0</v>
      </c>
      <c r="L28" s="1"/>
      <c r="M28" s="1">
        <v>0</v>
      </c>
    </row>
    <row r="29" spans="1:13" ht="12.75">
      <c r="A29" t="s">
        <v>20</v>
      </c>
      <c r="C29" s="1">
        <v>98</v>
      </c>
      <c r="D29" s="1"/>
      <c r="E29" s="1">
        <v>0</v>
      </c>
      <c r="F29" s="1"/>
      <c r="G29" s="1">
        <v>213613</v>
      </c>
      <c r="H29" s="1"/>
      <c r="I29" s="1">
        <v>191889</v>
      </c>
      <c r="J29" s="1"/>
      <c r="K29" s="1">
        <v>47667</v>
      </c>
      <c r="L29" s="1"/>
      <c r="M29" s="1">
        <v>0</v>
      </c>
    </row>
    <row r="30" spans="1:13" ht="12.75">
      <c r="A30" t="s">
        <v>19</v>
      </c>
      <c r="C30" s="1">
        <v>30068</v>
      </c>
      <c r="D30" s="1"/>
      <c r="E30" s="1">
        <v>0</v>
      </c>
      <c r="F30" s="1"/>
      <c r="G30" s="1">
        <v>226222</v>
      </c>
      <c r="H30" s="1"/>
      <c r="I30" s="1">
        <v>134489</v>
      </c>
      <c r="J30" s="1"/>
      <c r="K30" s="1">
        <v>83392</v>
      </c>
      <c r="L30" s="1"/>
      <c r="M30" s="1">
        <v>0</v>
      </c>
    </row>
    <row r="31" spans="1:13" ht="12.75">
      <c r="A31" t="s">
        <v>22</v>
      </c>
      <c r="C31" s="1">
        <v>14603</v>
      </c>
      <c r="D31" s="1"/>
      <c r="E31" s="1">
        <v>0</v>
      </c>
      <c r="F31" s="1"/>
      <c r="G31" s="1">
        <v>164176</v>
      </c>
      <c r="H31" s="1"/>
      <c r="I31" s="1">
        <v>291876</v>
      </c>
      <c r="J31" s="1"/>
      <c r="K31" s="1">
        <v>2720</v>
      </c>
      <c r="L31" s="1"/>
      <c r="M31" s="1">
        <v>0</v>
      </c>
    </row>
    <row r="32" spans="1:13" ht="12.75">
      <c r="A32" t="s">
        <v>23</v>
      </c>
      <c r="C32" s="1">
        <v>60579</v>
      </c>
      <c r="D32" s="1"/>
      <c r="E32" s="1">
        <v>7963</v>
      </c>
      <c r="F32" s="1"/>
      <c r="G32" s="1">
        <v>144843</v>
      </c>
      <c r="H32" s="1"/>
      <c r="I32" s="1">
        <v>102721</v>
      </c>
      <c r="J32" s="1"/>
      <c r="K32" s="1">
        <v>31156</v>
      </c>
      <c r="L32" s="1"/>
      <c r="M32" s="1">
        <v>4952</v>
      </c>
    </row>
    <row r="33" spans="1:13" ht="12.75">
      <c r="A33" t="s">
        <v>25</v>
      </c>
      <c r="C33" s="1">
        <v>57982</v>
      </c>
      <c r="D33" s="1"/>
      <c r="E33" s="1">
        <v>1584</v>
      </c>
      <c r="F33" s="1"/>
      <c r="G33" s="1">
        <v>153097</v>
      </c>
      <c r="H33" s="1"/>
      <c r="I33" s="1">
        <v>85153</v>
      </c>
      <c r="J33" s="1"/>
      <c r="K33" s="1">
        <v>10207</v>
      </c>
      <c r="L33" s="1"/>
      <c r="M33" s="1">
        <v>0</v>
      </c>
    </row>
    <row r="34" spans="1:13" ht="12.75">
      <c r="A34" t="s">
        <v>24</v>
      </c>
      <c r="C34" s="1">
        <v>45652</v>
      </c>
      <c r="D34" s="1"/>
      <c r="E34" s="1">
        <v>1471</v>
      </c>
      <c r="F34" s="1"/>
      <c r="G34" s="1">
        <v>150222</v>
      </c>
      <c r="H34" s="1"/>
      <c r="I34" s="1">
        <v>129857</v>
      </c>
      <c r="J34" s="1"/>
      <c r="K34" s="1">
        <v>10441</v>
      </c>
      <c r="L34" s="1"/>
      <c r="M34" s="1">
        <v>0</v>
      </c>
    </row>
    <row r="35" spans="1:13" ht="12.75">
      <c r="A35" t="s">
        <v>26</v>
      </c>
      <c r="C35" s="1">
        <v>450</v>
      </c>
      <c r="D35" s="1"/>
      <c r="E35" s="1">
        <v>0</v>
      </c>
      <c r="F35" s="1"/>
      <c r="G35" s="1">
        <v>95</v>
      </c>
      <c r="H35" s="1"/>
      <c r="I35" s="1">
        <v>2256</v>
      </c>
      <c r="J35" s="1"/>
      <c r="K35" s="1">
        <v>54</v>
      </c>
      <c r="L35" s="1"/>
      <c r="M35" s="1">
        <v>0</v>
      </c>
    </row>
    <row r="36" spans="1:13" ht="12.75">
      <c r="A36" t="s">
        <v>29</v>
      </c>
      <c r="C36" s="1">
        <v>0</v>
      </c>
      <c r="D36" s="1"/>
      <c r="E36" s="1">
        <v>0</v>
      </c>
      <c r="F36" s="1"/>
      <c r="G36" s="1">
        <v>72386</v>
      </c>
      <c r="H36" s="1"/>
      <c r="I36" s="1">
        <v>27938</v>
      </c>
      <c r="J36" s="1"/>
      <c r="K36" s="1">
        <v>0</v>
      </c>
      <c r="L36" s="1"/>
      <c r="M36" s="1">
        <v>0</v>
      </c>
    </row>
    <row r="37" spans="1:13" ht="12.75">
      <c r="A37" t="s">
        <v>33</v>
      </c>
      <c r="C37" s="1">
        <v>15313</v>
      </c>
      <c r="D37" s="1"/>
      <c r="E37" s="1">
        <v>0</v>
      </c>
      <c r="F37" s="1"/>
      <c r="G37" s="1">
        <v>38704</v>
      </c>
      <c r="H37" s="1"/>
      <c r="I37" s="1">
        <v>68724</v>
      </c>
      <c r="J37" s="1"/>
      <c r="K37" s="1">
        <v>16675</v>
      </c>
      <c r="L37" s="1"/>
      <c r="M37" s="1">
        <v>0</v>
      </c>
    </row>
    <row r="38" spans="1:13" ht="12.75">
      <c r="A38" t="s">
        <v>30</v>
      </c>
      <c r="C38" s="1">
        <v>7996</v>
      </c>
      <c r="D38" s="1"/>
      <c r="E38" s="1">
        <v>0</v>
      </c>
      <c r="F38" s="1"/>
      <c r="G38" s="1">
        <v>34497</v>
      </c>
      <c r="H38" s="1"/>
      <c r="I38" s="1">
        <v>33377</v>
      </c>
      <c r="J38" s="1"/>
      <c r="K38" s="1">
        <v>40011</v>
      </c>
      <c r="L38" s="1"/>
      <c r="M38" s="1">
        <v>24925</v>
      </c>
    </row>
    <row r="39" spans="1:13" ht="12.75">
      <c r="A39" t="s">
        <v>31</v>
      </c>
      <c r="C39" s="1">
        <v>107807</v>
      </c>
      <c r="D39" s="1"/>
      <c r="E39" s="1">
        <v>54416</v>
      </c>
      <c r="F39" s="1"/>
      <c r="G39" s="1">
        <v>212859</v>
      </c>
      <c r="H39" s="1"/>
      <c r="I39" s="1">
        <v>129636</v>
      </c>
      <c r="J39" s="1"/>
      <c r="K39" s="1">
        <v>50091</v>
      </c>
      <c r="L39" s="1"/>
      <c r="M39" s="1">
        <v>0</v>
      </c>
    </row>
    <row r="40" spans="1:13" ht="12.75">
      <c r="A40" t="s">
        <v>32</v>
      </c>
      <c r="C40" s="1">
        <v>3047</v>
      </c>
      <c r="D40" s="1"/>
      <c r="E40" s="1">
        <v>0</v>
      </c>
      <c r="F40" s="1"/>
      <c r="G40" s="1">
        <v>44811</v>
      </c>
      <c r="H40" s="1"/>
      <c r="I40" s="1">
        <v>48765</v>
      </c>
      <c r="J40" s="1"/>
      <c r="K40" s="1">
        <v>59229</v>
      </c>
      <c r="L40" s="1"/>
      <c r="M40" s="1">
        <v>0</v>
      </c>
    </row>
    <row r="41" spans="1:13" ht="12.75">
      <c r="A41" t="s">
        <v>34</v>
      </c>
      <c r="C41" s="1">
        <v>289367</v>
      </c>
      <c r="D41" s="1"/>
      <c r="E41" s="1">
        <v>700</v>
      </c>
      <c r="F41" s="1"/>
      <c r="G41" s="1">
        <v>1472685</v>
      </c>
      <c r="H41" s="1"/>
      <c r="I41" s="1">
        <v>1398905</v>
      </c>
      <c r="J41" s="1"/>
      <c r="K41" s="1">
        <v>519774</v>
      </c>
      <c r="L41" s="1"/>
      <c r="M41" s="1">
        <v>0</v>
      </c>
    </row>
    <row r="42" spans="1:13" ht="12.75">
      <c r="A42" t="s">
        <v>27</v>
      </c>
      <c r="C42" s="1">
        <v>228953</v>
      </c>
      <c r="D42" s="1"/>
      <c r="E42" s="1">
        <v>0</v>
      </c>
      <c r="F42" s="1"/>
      <c r="G42" s="1">
        <v>107933</v>
      </c>
      <c r="H42" s="1"/>
      <c r="I42" s="1">
        <v>120585</v>
      </c>
      <c r="J42" s="1"/>
      <c r="K42" s="1">
        <v>186066</v>
      </c>
      <c r="L42" s="1"/>
      <c r="M42" s="1">
        <v>0</v>
      </c>
    </row>
    <row r="43" spans="1:13" ht="12.75">
      <c r="A43" t="s">
        <v>28</v>
      </c>
      <c r="C43" s="1">
        <v>0</v>
      </c>
      <c r="D43" s="1"/>
      <c r="E43" s="1">
        <v>0</v>
      </c>
      <c r="F43" s="1"/>
      <c r="G43" s="1">
        <v>8978</v>
      </c>
      <c r="H43" s="1"/>
      <c r="I43" s="1">
        <v>7267</v>
      </c>
      <c r="J43" s="1"/>
      <c r="K43" s="1">
        <v>0</v>
      </c>
      <c r="L43" s="1"/>
      <c r="M43" s="1">
        <v>0</v>
      </c>
    </row>
    <row r="44" spans="1:13" ht="12.75">
      <c r="A44" t="s">
        <v>35</v>
      </c>
      <c r="C44" s="1">
        <v>71388</v>
      </c>
      <c r="D44" s="1"/>
      <c r="E44" s="1">
        <v>0</v>
      </c>
      <c r="F44" s="1"/>
      <c r="G44" s="1">
        <v>558921</v>
      </c>
      <c r="H44" s="1"/>
      <c r="I44" s="1">
        <v>441275</v>
      </c>
      <c r="J44" s="1"/>
      <c r="K44" s="1">
        <v>29758</v>
      </c>
      <c r="L44" s="1"/>
      <c r="M44" s="1">
        <v>0</v>
      </c>
    </row>
    <row r="45" spans="1:13" ht="12.75">
      <c r="A45" t="s">
        <v>36</v>
      </c>
      <c r="C45" s="1">
        <v>4861</v>
      </c>
      <c r="D45" s="1"/>
      <c r="E45" s="1">
        <v>0</v>
      </c>
      <c r="F45" s="1"/>
      <c r="G45" s="1">
        <v>134972</v>
      </c>
      <c r="H45" s="1"/>
      <c r="I45" s="1">
        <v>138432</v>
      </c>
      <c r="J45" s="1"/>
      <c r="K45" s="1">
        <v>22317</v>
      </c>
      <c r="L45" s="1"/>
      <c r="M45" s="1">
        <v>0</v>
      </c>
    </row>
    <row r="46" spans="1:13" ht="12.75">
      <c r="A46" t="s">
        <v>37</v>
      </c>
      <c r="C46" s="1">
        <v>191552</v>
      </c>
      <c r="D46" s="1"/>
      <c r="E46" s="1">
        <v>0</v>
      </c>
      <c r="F46" s="1"/>
      <c r="G46" s="1">
        <v>200215</v>
      </c>
      <c r="H46" s="1"/>
      <c r="I46" s="1">
        <v>147840</v>
      </c>
      <c r="J46" s="1"/>
      <c r="K46" s="1">
        <v>43273</v>
      </c>
      <c r="L46" s="1"/>
      <c r="M46" s="1">
        <v>0</v>
      </c>
    </row>
    <row r="47" spans="1:13" ht="12.75">
      <c r="A47" t="s">
        <v>38</v>
      </c>
      <c r="C47" s="1">
        <v>582257</v>
      </c>
      <c r="D47" s="1"/>
      <c r="E47" s="1">
        <v>13481</v>
      </c>
      <c r="F47" s="1"/>
      <c r="G47" s="1">
        <v>731905</v>
      </c>
      <c r="H47" s="1"/>
      <c r="I47" s="1">
        <v>571709</v>
      </c>
      <c r="J47" s="1"/>
      <c r="K47" s="1">
        <v>61415</v>
      </c>
      <c r="L47" s="1"/>
      <c r="M47" s="1">
        <v>0</v>
      </c>
    </row>
    <row r="48" spans="1:13" ht="12.75">
      <c r="A48" t="s">
        <v>39</v>
      </c>
      <c r="C48" s="1">
        <v>3497</v>
      </c>
      <c r="D48" s="1"/>
      <c r="E48" s="1">
        <v>0</v>
      </c>
      <c r="F48" s="1"/>
      <c r="G48" s="1">
        <v>30688</v>
      </c>
      <c r="H48" s="1"/>
      <c r="I48" s="1">
        <v>16898</v>
      </c>
      <c r="J48" s="1"/>
      <c r="K48" s="1">
        <v>14699</v>
      </c>
      <c r="L48" s="1"/>
      <c r="M48" s="1">
        <v>0</v>
      </c>
    </row>
    <row r="49" spans="1:13" ht="12.75">
      <c r="A49" t="s">
        <v>40</v>
      </c>
      <c r="C49" s="1">
        <v>0</v>
      </c>
      <c r="D49" s="1"/>
      <c r="E49" s="1">
        <v>0</v>
      </c>
      <c r="F49" s="1"/>
      <c r="G49" s="1">
        <v>165220</v>
      </c>
      <c r="H49" s="1"/>
      <c r="I49" s="1">
        <v>196687</v>
      </c>
      <c r="J49" s="1"/>
      <c r="K49" s="1">
        <v>9852</v>
      </c>
      <c r="L49" s="1"/>
      <c r="M49" s="1">
        <v>0</v>
      </c>
    </row>
    <row r="50" spans="1:13" ht="12.75">
      <c r="A50" t="s">
        <v>41</v>
      </c>
      <c r="C50" s="1">
        <v>55823</v>
      </c>
      <c r="D50" s="1"/>
      <c r="E50" s="1">
        <v>0</v>
      </c>
      <c r="F50" s="1"/>
      <c r="G50" s="1">
        <v>66521</v>
      </c>
      <c r="H50" s="1"/>
      <c r="I50" s="1">
        <v>123816</v>
      </c>
      <c r="J50" s="1"/>
      <c r="K50" s="1">
        <v>105609</v>
      </c>
      <c r="L50" s="1"/>
      <c r="M50" s="1">
        <v>0</v>
      </c>
    </row>
    <row r="51" spans="1:13" ht="12.75">
      <c r="A51" t="s">
        <v>42</v>
      </c>
      <c r="C51" s="1">
        <v>8637</v>
      </c>
      <c r="D51" s="1"/>
      <c r="E51" s="1">
        <v>0</v>
      </c>
      <c r="F51" s="1"/>
      <c r="G51" s="1">
        <v>2602</v>
      </c>
      <c r="H51" s="1"/>
      <c r="I51" s="1">
        <v>69</v>
      </c>
      <c r="J51" s="1"/>
      <c r="K51" s="1">
        <v>5174</v>
      </c>
      <c r="L51" s="1"/>
      <c r="M51" s="1">
        <v>0</v>
      </c>
    </row>
    <row r="52" spans="1:13" ht="12.75">
      <c r="A52" t="s">
        <v>43</v>
      </c>
      <c r="C52" s="1">
        <v>178663</v>
      </c>
      <c r="D52" s="1"/>
      <c r="E52" s="1">
        <v>0</v>
      </c>
      <c r="F52" s="1"/>
      <c r="G52" s="1">
        <v>129432</v>
      </c>
      <c r="H52" s="1"/>
      <c r="I52" s="1">
        <v>178274</v>
      </c>
      <c r="J52" s="1"/>
      <c r="K52" s="1">
        <v>183415</v>
      </c>
      <c r="L52" s="1"/>
      <c r="M52" s="1">
        <v>0</v>
      </c>
    </row>
    <row r="53" spans="1:13" ht="12.75">
      <c r="A53" t="s">
        <v>44</v>
      </c>
      <c r="C53" s="1">
        <v>379270</v>
      </c>
      <c r="D53" s="1"/>
      <c r="E53" s="1">
        <v>0</v>
      </c>
      <c r="F53" s="1"/>
      <c r="G53" s="1">
        <v>537747</v>
      </c>
      <c r="H53" s="1"/>
      <c r="I53" s="1">
        <v>773389</v>
      </c>
      <c r="J53" s="1"/>
      <c r="K53" s="1">
        <v>98499</v>
      </c>
      <c r="L53" s="1"/>
      <c r="M53" s="1">
        <v>0</v>
      </c>
    </row>
    <row r="54" spans="1:13" ht="12.75">
      <c r="A54" t="s">
        <v>45</v>
      </c>
      <c r="C54" s="1">
        <v>14084</v>
      </c>
      <c r="D54" s="1"/>
      <c r="E54" s="1">
        <v>0</v>
      </c>
      <c r="F54" s="1"/>
      <c r="G54" s="1">
        <v>205137</v>
      </c>
      <c r="H54" s="1"/>
      <c r="I54" s="1">
        <v>115926</v>
      </c>
      <c r="J54" s="1"/>
      <c r="K54" s="1">
        <v>7260</v>
      </c>
      <c r="L54" s="1"/>
      <c r="M54" s="1">
        <v>0</v>
      </c>
    </row>
    <row r="55" spans="1:13" ht="12.75">
      <c r="A55" t="s">
        <v>47</v>
      </c>
      <c r="C55" s="1">
        <v>825</v>
      </c>
      <c r="D55" s="1"/>
      <c r="E55" s="1">
        <v>0</v>
      </c>
      <c r="F55" s="1"/>
      <c r="G55" s="1">
        <v>63896</v>
      </c>
      <c r="H55" s="1"/>
      <c r="I55" s="1">
        <v>8746</v>
      </c>
      <c r="J55" s="1"/>
      <c r="K55" s="1">
        <v>0</v>
      </c>
      <c r="L55" s="1"/>
      <c r="M55" s="1">
        <v>0</v>
      </c>
    </row>
    <row r="56" spans="1:13" ht="12.75">
      <c r="A56" t="s">
        <v>46</v>
      </c>
      <c r="C56" s="1">
        <v>131024</v>
      </c>
      <c r="D56" s="1"/>
      <c r="E56" s="1">
        <v>0</v>
      </c>
      <c r="F56" s="1"/>
      <c r="G56" s="1">
        <v>163043</v>
      </c>
      <c r="H56" s="1"/>
      <c r="I56" s="1">
        <v>147396</v>
      </c>
      <c r="J56" s="1"/>
      <c r="K56" s="1">
        <v>60348</v>
      </c>
      <c r="L56" s="1"/>
      <c r="M56" s="1">
        <v>0</v>
      </c>
    </row>
    <row r="57" spans="1:13" ht="12.75">
      <c r="A57" t="s">
        <v>48</v>
      </c>
      <c r="C57" s="1">
        <v>30359</v>
      </c>
      <c r="D57" s="1"/>
      <c r="E57" s="1">
        <v>0</v>
      </c>
      <c r="F57" s="1"/>
      <c r="G57" s="1">
        <v>229323</v>
      </c>
      <c r="H57" s="1"/>
      <c r="I57" s="1">
        <v>187964</v>
      </c>
      <c r="J57" s="1"/>
      <c r="K57" s="1">
        <v>78550</v>
      </c>
      <c r="L57" s="1"/>
      <c r="M57" s="1">
        <v>3802</v>
      </c>
    </row>
    <row r="58" spans="1:13" ht="12.75">
      <c r="A58" t="s">
        <v>50</v>
      </c>
      <c r="C58" s="1">
        <v>4432</v>
      </c>
      <c r="D58" s="1"/>
      <c r="E58" s="1">
        <v>0</v>
      </c>
      <c r="F58" s="1"/>
      <c r="G58" s="1">
        <v>73352</v>
      </c>
      <c r="H58" s="1"/>
      <c r="I58" s="1">
        <v>103339</v>
      </c>
      <c r="J58" s="1"/>
      <c r="K58" s="1">
        <v>1011</v>
      </c>
      <c r="L58" s="1"/>
      <c r="M58" s="1">
        <v>0</v>
      </c>
    </row>
    <row r="59" spans="1:13" ht="12.75">
      <c r="A59" t="s">
        <v>49</v>
      </c>
      <c r="C59" s="1">
        <v>31476</v>
      </c>
      <c r="D59" s="1"/>
      <c r="E59" s="1">
        <v>0</v>
      </c>
      <c r="F59" s="1"/>
      <c r="G59" s="1">
        <v>150076</v>
      </c>
      <c r="H59" s="1"/>
      <c r="I59" s="1">
        <v>212855</v>
      </c>
      <c r="J59" s="1"/>
      <c r="K59" s="1">
        <v>38379</v>
      </c>
      <c r="L59" s="1"/>
      <c r="M59" s="1">
        <v>0</v>
      </c>
    </row>
    <row r="60" spans="1:13" ht="12.75">
      <c r="A60" t="s">
        <v>51</v>
      </c>
      <c r="C60" s="1">
        <v>0</v>
      </c>
      <c r="D60" s="1"/>
      <c r="E60" s="1">
        <v>0</v>
      </c>
      <c r="F60" s="1"/>
      <c r="G60" s="1">
        <v>71326</v>
      </c>
      <c r="H60" s="1"/>
      <c r="I60" s="1">
        <v>77780</v>
      </c>
      <c r="J60" s="1"/>
      <c r="K60" s="1">
        <v>0</v>
      </c>
      <c r="L60" s="1"/>
      <c r="M60" s="1">
        <v>0</v>
      </c>
    </row>
    <row r="61" spans="1:13" ht="12.75">
      <c r="A61" t="s">
        <v>52</v>
      </c>
      <c r="C61" s="1">
        <v>67</v>
      </c>
      <c r="D61" s="1"/>
      <c r="E61" s="1">
        <v>0</v>
      </c>
      <c r="F61" s="1"/>
      <c r="G61" s="1">
        <v>0</v>
      </c>
      <c r="H61" s="1"/>
      <c r="I61" s="1">
        <v>0</v>
      </c>
      <c r="J61" s="1"/>
      <c r="K61" s="1">
        <v>529</v>
      </c>
      <c r="L61" s="1"/>
      <c r="M61" s="1">
        <v>0</v>
      </c>
    </row>
    <row r="62" spans="1:13" ht="12.75">
      <c r="A62" t="s">
        <v>53</v>
      </c>
      <c r="C62" s="1">
        <v>0</v>
      </c>
      <c r="D62" s="1"/>
      <c r="E62" s="1">
        <v>0</v>
      </c>
      <c r="F62" s="1"/>
      <c r="G62" s="1">
        <v>0</v>
      </c>
      <c r="H62" s="1"/>
      <c r="I62" s="1">
        <v>0</v>
      </c>
      <c r="J62" s="1"/>
      <c r="K62" s="1">
        <v>0</v>
      </c>
      <c r="L62" s="1"/>
      <c r="M62" s="1">
        <v>0</v>
      </c>
    </row>
    <row r="63" spans="1:13" ht="12.75">
      <c r="A63" t="s">
        <v>54</v>
      </c>
      <c r="C63" s="1">
        <v>2261</v>
      </c>
      <c r="D63" s="1"/>
      <c r="E63" s="1">
        <v>0</v>
      </c>
      <c r="F63" s="1"/>
      <c r="G63" s="1">
        <v>6117</v>
      </c>
      <c r="H63" s="1"/>
      <c r="I63" s="1">
        <v>6402</v>
      </c>
      <c r="J63" s="1"/>
      <c r="K63" s="1">
        <v>1540</v>
      </c>
      <c r="L63" s="1"/>
      <c r="M63" s="1">
        <v>0</v>
      </c>
    </row>
    <row r="65" spans="1:13" ht="12.75">
      <c r="A65" s="12" t="s">
        <v>74</v>
      </c>
      <c r="C65" s="4">
        <f>SUM(C9:C64)</f>
        <v>4863002</v>
      </c>
      <c r="E65" s="4">
        <f>SUM(E9:E64)</f>
        <v>101849</v>
      </c>
      <c r="G65" s="4">
        <f>SUM(G9:G64)</f>
        <v>11941458</v>
      </c>
      <c r="I65" s="4">
        <f>SUM(I9:I64)</f>
        <v>10695273</v>
      </c>
      <c r="K65" s="4">
        <f>SUM(K9:K64)</f>
        <v>2704365</v>
      </c>
      <c r="M65" s="4">
        <f>SUM(M9:M64)</f>
        <v>40396</v>
      </c>
    </row>
  </sheetData>
  <sheetProtection/>
  <mergeCells count="3">
    <mergeCell ref="A1:M1"/>
    <mergeCell ref="C4:G4"/>
    <mergeCell ref="I4:M4"/>
  </mergeCells>
  <printOptions horizontalCentered="1"/>
  <pageMargins left="0.33" right="0.34" top="0.61" bottom="1" header="0.5" footer="0.5"/>
  <pageSetup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95" zoomScaleNormal="95" zoomScalePageLayoutView="0" workbookViewId="0" topLeftCell="A1">
      <selection activeCell="C17" sqref="C17"/>
    </sheetView>
  </sheetViews>
  <sheetFormatPr defaultColWidth="9.140625" defaultRowHeight="12.75"/>
  <cols>
    <col min="1" max="1" width="20.7109375" style="0" customWidth="1"/>
    <col min="2" max="2" width="6.7109375" style="0" customWidth="1"/>
    <col min="3" max="3" width="16.7109375" style="0" customWidth="1"/>
    <col min="4" max="4" width="6.7109375" style="0" customWidth="1"/>
    <col min="5" max="5" width="14.7109375" style="0" customWidth="1"/>
    <col min="6" max="6" width="6.7109375" style="0" customWidth="1"/>
    <col min="7" max="7" width="14.7109375" style="0" customWidth="1"/>
    <col min="8" max="8" width="9.28125" style="0" customWidth="1"/>
  </cols>
  <sheetData>
    <row r="1" spans="1:8" ht="18">
      <c r="A1" s="14" t="s">
        <v>69</v>
      </c>
      <c r="B1" s="14"/>
      <c r="C1" s="14"/>
      <c r="D1" s="14"/>
      <c r="E1" s="14"/>
      <c r="F1" s="14"/>
      <c r="G1" s="14"/>
      <c r="H1" s="8"/>
    </row>
    <row r="2" spans="1:8" ht="18">
      <c r="A2" s="14" t="s">
        <v>84</v>
      </c>
      <c r="B2" s="14"/>
      <c r="C2" s="14"/>
      <c r="D2" s="14"/>
      <c r="E2" s="14"/>
      <c r="F2" s="14"/>
      <c r="G2" s="14"/>
      <c r="H2" s="8"/>
    </row>
    <row r="6" spans="3:8" ht="12.75">
      <c r="C6" s="3" t="s">
        <v>55</v>
      </c>
      <c r="D6" s="3"/>
      <c r="E6" s="13" t="s">
        <v>59</v>
      </c>
      <c r="F6" s="13"/>
      <c r="G6" s="13"/>
      <c r="H6" s="5"/>
    </row>
    <row r="7" spans="3:8" ht="12.75">
      <c r="C7" s="3" t="s">
        <v>56</v>
      </c>
      <c r="D7" s="3"/>
      <c r="E7" s="3" t="s">
        <v>57</v>
      </c>
      <c r="F7" s="3"/>
      <c r="G7" s="3" t="s">
        <v>58</v>
      </c>
      <c r="H7" s="3"/>
    </row>
    <row r="9" spans="1:8" ht="12.75">
      <c r="A9" t="s">
        <v>62</v>
      </c>
      <c r="C9" s="2">
        <v>121037956</v>
      </c>
      <c r="D9" s="2"/>
      <c r="E9" s="2">
        <v>9987061</v>
      </c>
      <c r="F9" s="2"/>
      <c r="G9" s="2">
        <v>0</v>
      </c>
      <c r="H9" s="2"/>
    </row>
    <row r="10" spans="1:8" ht="12.75">
      <c r="A10" t="s">
        <v>63</v>
      </c>
      <c r="C10" s="1">
        <v>244436108</v>
      </c>
      <c r="D10" s="1"/>
      <c r="E10" s="1">
        <v>31576772</v>
      </c>
      <c r="F10" s="1"/>
      <c r="G10" s="1">
        <v>0</v>
      </c>
      <c r="H10" s="1"/>
    </row>
    <row r="11" spans="1:8" ht="12.75">
      <c r="A11" t="s">
        <v>64</v>
      </c>
      <c r="C11" s="1">
        <v>4691191</v>
      </c>
      <c r="D11" s="1"/>
      <c r="E11" s="1">
        <v>359198</v>
      </c>
      <c r="F11" s="1"/>
      <c r="G11" s="1">
        <v>0</v>
      </c>
      <c r="H11" s="1"/>
    </row>
    <row r="12" spans="1:8" ht="12.75">
      <c r="A12" t="s">
        <v>65</v>
      </c>
      <c r="C12" s="1">
        <v>277573130</v>
      </c>
      <c r="D12" s="1"/>
      <c r="E12" s="1">
        <v>46712744</v>
      </c>
      <c r="F12" s="1"/>
      <c r="G12" s="1">
        <v>0</v>
      </c>
      <c r="H12" s="1"/>
    </row>
    <row r="13" spans="1:8" ht="12.75">
      <c r="A13" t="s">
        <v>66</v>
      </c>
      <c r="C13" s="1">
        <v>118623118</v>
      </c>
      <c r="D13" s="1"/>
      <c r="E13" s="1">
        <v>6452059</v>
      </c>
      <c r="F13" s="1"/>
      <c r="G13" s="1">
        <v>0</v>
      </c>
      <c r="H13" s="1"/>
    </row>
    <row r="15" spans="1:7" ht="12.75">
      <c r="A15" s="3" t="s">
        <v>74</v>
      </c>
      <c r="B15" s="3"/>
      <c r="C15" s="4">
        <f>SUM(C9:C14)</f>
        <v>766361503</v>
      </c>
      <c r="D15" s="4"/>
      <c r="E15" s="4">
        <f>SUM(E9:E14)</f>
        <v>95087834</v>
      </c>
      <c r="F15" s="4"/>
      <c r="G15" s="4">
        <f>SUM(G9:G14)</f>
        <v>0</v>
      </c>
    </row>
    <row r="16" spans="1:8" ht="12.75">
      <c r="A16" s="6" t="s">
        <v>67</v>
      </c>
      <c r="B16" s="6"/>
      <c r="C16" s="7">
        <v>3801</v>
      </c>
      <c r="D16" s="7"/>
      <c r="E16" s="7">
        <v>1468</v>
      </c>
      <c r="F16" s="7"/>
      <c r="G16" s="7"/>
      <c r="H16" s="7"/>
    </row>
    <row r="19" ht="12.75">
      <c r="A19" t="s">
        <v>68</v>
      </c>
    </row>
  </sheetData>
  <sheetProtection/>
  <mergeCells count="3">
    <mergeCell ref="E6:G6"/>
    <mergeCell ref="A1:G1"/>
    <mergeCell ref="A2:G2"/>
  </mergeCells>
  <printOptions horizontalCentered="1"/>
  <pageMargins left="0.78" right="0.75" top="1.45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zoomScale="85" zoomScaleNormal="85" zoomScalePageLayoutView="0" workbookViewId="0" topLeftCell="A1">
      <selection activeCell="A26" sqref="A26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7.7109375" style="0" customWidth="1"/>
    <col min="4" max="4" width="4.7109375" style="0" customWidth="1"/>
    <col min="5" max="5" width="10.7109375" style="0" customWidth="1"/>
    <col min="6" max="6" width="4.7109375" style="0" customWidth="1"/>
    <col min="7" max="7" width="14.7109375" style="0" customWidth="1"/>
    <col min="8" max="8" width="5.7109375" style="0" customWidth="1"/>
    <col min="9" max="9" width="14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2.7109375" style="0" customWidth="1"/>
  </cols>
  <sheetData>
    <row r="1" spans="1:13" ht="18">
      <c r="A1" s="14" t="s">
        <v>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4" spans="3:13" ht="12.75">
      <c r="C4" s="13" t="s">
        <v>77</v>
      </c>
      <c r="D4" s="13"/>
      <c r="E4" s="13"/>
      <c r="F4" s="13"/>
      <c r="G4" s="13"/>
      <c r="H4" s="10"/>
      <c r="I4" s="13" t="s">
        <v>78</v>
      </c>
      <c r="J4" s="13"/>
      <c r="K4" s="13"/>
      <c r="L4" s="13"/>
      <c r="M4" s="13"/>
    </row>
    <row r="5" spans="3:13" ht="12.75">
      <c r="C5" s="3" t="s">
        <v>71</v>
      </c>
      <c r="D5" s="3"/>
      <c r="E5" s="3" t="s">
        <v>80</v>
      </c>
      <c r="F5" s="3"/>
      <c r="G5" s="3" t="s">
        <v>71</v>
      </c>
      <c r="H5" s="10"/>
      <c r="I5" s="3" t="s">
        <v>72</v>
      </c>
      <c r="J5" s="3"/>
      <c r="K5" s="3" t="s">
        <v>72</v>
      </c>
      <c r="L5" s="3"/>
      <c r="M5" s="3" t="s">
        <v>83</v>
      </c>
    </row>
    <row r="6" spans="3:13" ht="12.75">
      <c r="C6" s="3" t="s">
        <v>70</v>
      </c>
      <c r="D6" s="3"/>
      <c r="E6" s="3" t="s">
        <v>81</v>
      </c>
      <c r="F6" s="3"/>
      <c r="G6" s="3" t="s">
        <v>70</v>
      </c>
      <c r="H6" s="10"/>
      <c r="I6" s="3" t="s">
        <v>70</v>
      </c>
      <c r="J6" s="3"/>
      <c r="K6" s="3" t="s">
        <v>70</v>
      </c>
      <c r="L6" s="3"/>
      <c r="M6" s="3" t="s">
        <v>73</v>
      </c>
    </row>
    <row r="7" spans="3:17" ht="12.75">
      <c r="C7" s="3" t="s">
        <v>79</v>
      </c>
      <c r="D7" s="3"/>
      <c r="E7" s="3" t="s">
        <v>60</v>
      </c>
      <c r="F7" s="3"/>
      <c r="G7" s="3" t="s">
        <v>82</v>
      </c>
      <c r="H7" s="10"/>
      <c r="I7" s="3" t="s">
        <v>79</v>
      </c>
      <c r="J7" s="3"/>
      <c r="K7" s="3" t="s">
        <v>82</v>
      </c>
      <c r="L7" s="3"/>
      <c r="M7" s="3" t="s">
        <v>60</v>
      </c>
      <c r="O7" s="9"/>
      <c r="P7" s="9"/>
      <c r="Q7" s="9"/>
    </row>
    <row r="8" spans="14:19" ht="12.75">
      <c r="N8" s="1"/>
      <c r="O8" s="1"/>
      <c r="P8" s="1"/>
      <c r="Q8" s="1"/>
      <c r="R8" s="1"/>
      <c r="S8" s="1"/>
    </row>
    <row r="9" spans="1:19" ht="12.75">
      <c r="A9" t="s">
        <v>62</v>
      </c>
      <c r="C9" s="2">
        <v>512491</v>
      </c>
      <c r="D9" s="2"/>
      <c r="E9" s="2">
        <v>57471</v>
      </c>
      <c r="F9" s="2"/>
      <c r="G9" s="2">
        <v>2052847</v>
      </c>
      <c r="H9" s="2"/>
      <c r="I9" s="2">
        <v>1799862</v>
      </c>
      <c r="J9" s="2"/>
      <c r="K9" s="2">
        <v>356182</v>
      </c>
      <c r="L9" s="2"/>
      <c r="M9" s="2">
        <v>3802</v>
      </c>
      <c r="N9" s="1"/>
      <c r="O9" s="1"/>
      <c r="P9" s="1"/>
      <c r="Q9" s="1"/>
      <c r="R9" s="1"/>
      <c r="S9" s="1"/>
    </row>
    <row r="10" spans="1:19" ht="12.75">
      <c r="A10" t="s">
        <v>63</v>
      </c>
      <c r="C10" s="1">
        <v>1510521</v>
      </c>
      <c r="E10" s="1">
        <v>0</v>
      </c>
      <c r="G10" s="1">
        <v>3584192</v>
      </c>
      <c r="I10" s="1">
        <v>3422828</v>
      </c>
      <c r="K10" s="1">
        <v>731745</v>
      </c>
      <c r="M10" s="1">
        <v>0</v>
      </c>
      <c r="N10" s="1"/>
      <c r="O10" s="1"/>
      <c r="P10" s="1"/>
      <c r="Q10" s="1"/>
      <c r="R10" s="1"/>
      <c r="S10" s="1"/>
    </row>
    <row r="11" spans="1:19" ht="12.75">
      <c r="A11" t="s">
        <v>64</v>
      </c>
      <c r="C11" s="1">
        <v>1989</v>
      </c>
      <c r="E11" s="1">
        <v>0</v>
      </c>
      <c r="G11" s="1">
        <v>33813</v>
      </c>
      <c r="I11" s="1">
        <v>44160</v>
      </c>
      <c r="K11" s="1">
        <v>22072</v>
      </c>
      <c r="M11" s="1">
        <v>0</v>
      </c>
      <c r="N11" s="1"/>
      <c r="O11" s="1"/>
      <c r="P11" s="1"/>
      <c r="Q11" s="1"/>
      <c r="R11" s="1"/>
      <c r="S11" s="1"/>
    </row>
    <row r="12" spans="1:19" ht="12.75">
      <c r="A12" t="s">
        <v>65</v>
      </c>
      <c r="C12" s="1">
        <v>934098</v>
      </c>
      <c r="E12" s="1">
        <v>2970</v>
      </c>
      <c r="G12" s="1">
        <v>2469477</v>
      </c>
      <c r="I12" s="1">
        <v>2467500</v>
      </c>
      <c r="K12" s="1">
        <v>816887</v>
      </c>
      <c r="M12" s="1">
        <v>4275</v>
      </c>
      <c r="N12" s="1"/>
      <c r="O12" s="1"/>
      <c r="P12" s="1"/>
      <c r="Q12" s="1"/>
      <c r="R12" s="1"/>
      <c r="S12" s="1"/>
    </row>
    <row r="13" spans="1:13" ht="12.75">
      <c r="A13" t="s">
        <v>66</v>
      </c>
      <c r="C13" s="1">
        <v>1903903</v>
      </c>
      <c r="E13" s="1">
        <v>41408</v>
      </c>
      <c r="G13" s="1">
        <v>3801129</v>
      </c>
      <c r="I13" s="1">
        <v>2960923</v>
      </c>
      <c r="K13" s="1">
        <v>777479</v>
      </c>
      <c r="M13" s="1">
        <v>32319</v>
      </c>
    </row>
    <row r="14" spans="14:19" ht="12.75">
      <c r="N14" s="1"/>
      <c r="O14" s="1"/>
      <c r="P14" s="1"/>
      <c r="Q14" s="1"/>
      <c r="R14" s="1"/>
      <c r="S14" s="1"/>
    </row>
    <row r="15" spans="1:13" ht="12.75">
      <c r="A15" s="3" t="s">
        <v>74</v>
      </c>
      <c r="C15" s="4">
        <f>SUM(C9:C14)</f>
        <v>4863002</v>
      </c>
      <c r="D15" s="4"/>
      <c r="E15" s="4">
        <f>SUM(E9:E14)</f>
        <v>101849</v>
      </c>
      <c r="F15" s="4"/>
      <c r="G15" s="4">
        <f>SUM(G9:G14)</f>
        <v>11941458</v>
      </c>
      <c r="H15" s="4"/>
      <c r="I15" s="4">
        <f>SUM(I9:I14)</f>
        <v>10695273</v>
      </c>
      <c r="J15" s="4"/>
      <c r="K15" s="4">
        <f>SUM(K9:K14)</f>
        <v>2704365</v>
      </c>
      <c r="L15" s="4"/>
      <c r="M15" s="4">
        <f>SUM(M9:M14)</f>
        <v>40396</v>
      </c>
    </row>
    <row r="16" spans="1:13" ht="12.75">
      <c r="A16" s="6" t="s">
        <v>67</v>
      </c>
      <c r="C16" s="7">
        <v>251</v>
      </c>
      <c r="D16" s="11"/>
      <c r="E16" s="7">
        <v>8</v>
      </c>
      <c r="F16" s="11"/>
      <c r="G16" s="7">
        <v>1035</v>
      </c>
      <c r="H16" s="11"/>
      <c r="I16" s="7">
        <v>1019</v>
      </c>
      <c r="J16" s="11"/>
      <c r="K16" s="7">
        <v>232</v>
      </c>
      <c r="L16" s="11"/>
      <c r="M16" s="7">
        <v>5</v>
      </c>
    </row>
    <row r="19" ht="12.75">
      <c r="A19" t="s">
        <v>75</v>
      </c>
    </row>
    <row r="23" spans="3:13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sheetProtection/>
  <mergeCells count="3">
    <mergeCell ref="C4:G4"/>
    <mergeCell ref="I4:M4"/>
    <mergeCell ref="A1:M1"/>
  </mergeCells>
  <printOptions horizontalCentered="1"/>
  <pageMargins left="0.68" right="0.63" top="1.62" bottom="1" header="0.5" footer="0.5"/>
  <pageSetup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Campus-Based Programs Data Book - FSEOG Fiscal Data (MS Excel)</dc:title>
  <dc:subject/>
  <dc:creator>OPE</dc:creator>
  <cp:keywords/>
  <dc:description/>
  <cp:lastModifiedBy>Authorised User</cp:lastModifiedBy>
  <cp:lastPrinted>2009-04-20T12:39:54Z</cp:lastPrinted>
  <dcterms:created xsi:type="dcterms:W3CDTF">2001-02-22T16:21:55Z</dcterms:created>
  <dcterms:modified xsi:type="dcterms:W3CDTF">2009-05-01T15:41:32Z</dcterms:modified>
  <cp:category/>
  <cp:version/>
  <cp:contentType/>
  <cp:contentStatus/>
</cp:coreProperties>
</file>