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States-1" sheetId="1" r:id="rId1"/>
    <sheet name="States-2" sheetId="2" r:id="rId2"/>
    <sheet name="T&amp;C-1" sheetId="3" r:id="rId3"/>
    <sheet name="T&amp;C-2" sheetId="4" r:id="rId4"/>
  </sheets>
  <definedNames/>
  <calcPr fullCalcOnLoad="1"/>
</workbook>
</file>

<file path=xl/sharedStrings.xml><?xml version="1.0" encoding="utf-8"?>
<sst xmlns="http://schemas.openxmlformats.org/spreadsheetml/2006/main" count="184" uniqueCount="86">
  <si>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</si>
  <si>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</si>
  <si>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</si>
  <si>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</si>
  <si>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</si>
  <si>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</si>
  <si>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</si>
  <si>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</si>
  <si>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</si>
  <si>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</si>
  <si>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</si>
  <si>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</si>
  <si>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</si>
  <si>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</si>
  <si>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</si>
  <si>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</si>
  <si>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</si>
  <si>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</si>
  <si>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</si>
  <si>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</si>
  <si>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</si>
  <si>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</si>
  <si>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</si>
  <si>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</si>
  <si>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</si>
  <si>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</si>
  <si>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</si>
  <si>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</si>
  <si>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</si>
  <si>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</si>
  <si>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</si>
  <si>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</si>
  <si>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</si>
  <si>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</si>
  <si>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</si>
  <si>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</si>
  <si>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</si>
  <si>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</si>
  <si>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</si>
  <si>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</si>
  <si>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</si>
  <si>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</si>
  <si>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</si>
  <si>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</si>
  <si>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</si>
  <si>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</si>
  <si>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</si>
  <si>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</si>
  <si>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</si>
  <si>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</si>
  <si>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</si>
  <si>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</si>
  <si>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</si>
  <si>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</si>
  <si>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</si>
  <si>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</si>
  <si>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</si>
  <si>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</si>
  <si>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</si>
  <si>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</si>
  <si>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</si>
  <si>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</si>
  <si>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</si>
  <si>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</si>
  <si>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</si>
  <si>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</si>
  <si>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</si>
  <si>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</si>
  <si>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</si>
  <si>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</si>
  <si>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</si>
  <si>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</si>
  <si>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</si>
  <si>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</si>
  <si>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</si>
  <si>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</si>
  <si>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Award Year (AY)</t>
  </si>
  <si>
    <t>Funds Spent in 2003-04</t>
  </si>
  <si>
    <t>2004-05</t>
  </si>
  <si>
    <t>AY 2004-05</t>
  </si>
  <si>
    <t>for 2004 Summer</t>
  </si>
  <si>
    <t>2002-03</t>
  </si>
  <si>
    <t>2003-04 Funds Spent</t>
  </si>
  <si>
    <t>For 2003</t>
  </si>
  <si>
    <t>for Award Year 2003-2004</t>
  </si>
  <si>
    <t>Fiscal Data for Award Year 2003-2004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</si>
</sst>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75" zoomScaleNormal="75" workbookViewId="0" topLeftCell="A1">
      <selection activeCell="A2" sqref="A2:G2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8515625" style="0" customWidth="1"/>
    <col min="8" max="8" width="9.7109375" style="0" customWidth="1"/>
  </cols>
  <sheetData>
    <row r="1" spans="1:8" ht="18">
      <c r="A1" s="14" t="s">
        <v>61</v>
      </c>
      <c r="B1" s="14"/>
      <c r="C1" s="14"/>
      <c r="D1" s="14"/>
      <c r="E1" s="14"/>
      <c r="F1" s="14"/>
      <c r="G1" s="14"/>
      <c r="H1" s="8"/>
    </row>
    <row r="2" spans="1:8" ht="18">
      <c r="A2" s="14" t="s">
        <v>84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8" ht="12.75">
      <c r="I8" s="9"/>
    </row>
    <row r="9" spans="1:9" ht="12.75">
      <c r="A9" t="s">
        <v>1</v>
      </c>
      <c r="C9" s="2">
        <v>12895344</v>
      </c>
      <c r="D9" s="2"/>
      <c r="E9" s="2">
        <v>1026581</v>
      </c>
      <c r="F9" s="2"/>
      <c r="G9" s="2">
        <v>72555</v>
      </c>
      <c r="H9" s="2"/>
      <c r="I9" s="1"/>
    </row>
    <row r="10" spans="1:9" ht="12.75">
      <c r="A10" t="s">
        <v>0</v>
      </c>
      <c r="C10" s="1">
        <v>788057</v>
      </c>
      <c r="D10" s="1"/>
      <c r="E10" s="1">
        <v>6309</v>
      </c>
      <c r="F10" s="1"/>
      <c r="G10" s="1">
        <v>0</v>
      </c>
      <c r="H10" s="1"/>
      <c r="I10" s="1"/>
    </row>
    <row r="11" spans="1:9" ht="12.75">
      <c r="A11" t="s">
        <v>3</v>
      </c>
      <c r="C11" s="1">
        <v>13475619</v>
      </c>
      <c r="D11" s="1"/>
      <c r="E11" s="1">
        <v>731731</v>
      </c>
      <c r="F11" s="1"/>
      <c r="G11" s="1">
        <v>235120</v>
      </c>
      <c r="H11" s="1"/>
      <c r="I11" s="1"/>
    </row>
    <row r="12" spans="1:9" ht="12.75">
      <c r="A12" t="s">
        <v>2</v>
      </c>
      <c r="C12" s="1">
        <v>5185468</v>
      </c>
      <c r="D12" s="1"/>
      <c r="E12" s="1">
        <v>361078</v>
      </c>
      <c r="F12" s="1"/>
      <c r="G12" s="1">
        <v>41202</v>
      </c>
      <c r="H12" s="1"/>
      <c r="I12" s="1"/>
    </row>
    <row r="13" spans="1:9" ht="12.75">
      <c r="A13" t="s">
        <v>4</v>
      </c>
      <c r="C13" s="1">
        <v>80160264</v>
      </c>
      <c r="D13" s="1"/>
      <c r="E13" s="1">
        <v>8716401</v>
      </c>
      <c r="F13" s="1"/>
      <c r="G13" s="1">
        <v>512036</v>
      </c>
      <c r="H13" s="1"/>
      <c r="I13" s="1"/>
    </row>
    <row r="14" spans="1:9" ht="12.75">
      <c r="A14" t="s">
        <v>5</v>
      </c>
      <c r="C14" s="1">
        <v>9165598</v>
      </c>
      <c r="D14" s="1"/>
      <c r="E14" s="1">
        <v>958325</v>
      </c>
      <c r="F14" s="1"/>
      <c r="G14" s="1">
        <v>14999</v>
      </c>
      <c r="H14" s="1"/>
      <c r="I14" s="1"/>
    </row>
    <row r="15" spans="1:9" ht="12.75">
      <c r="A15" t="s">
        <v>6</v>
      </c>
      <c r="C15" s="1">
        <v>8503150</v>
      </c>
      <c r="D15" s="1"/>
      <c r="E15" s="1">
        <v>1680423</v>
      </c>
      <c r="F15" s="1"/>
      <c r="G15" s="1">
        <v>192297</v>
      </c>
      <c r="H15" s="1"/>
      <c r="I15" s="1"/>
    </row>
    <row r="16" spans="1:9" ht="12.75">
      <c r="A16" t="s">
        <v>8</v>
      </c>
      <c r="C16" s="1">
        <v>1600122</v>
      </c>
      <c r="D16" s="1"/>
      <c r="E16" s="1">
        <v>65408</v>
      </c>
      <c r="F16" s="1"/>
      <c r="G16" s="1">
        <v>0</v>
      </c>
      <c r="H16" s="1"/>
      <c r="I16" s="1"/>
    </row>
    <row r="17" spans="1:9" ht="12.75">
      <c r="A17" t="s">
        <v>7</v>
      </c>
      <c r="C17" s="1">
        <v>4755478</v>
      </c>
      <c r="D17" s="1"/>
      <c r="E17" s="1">
        <v>1855747</v>
      </c>
      <c r="F17" s="1"/>
      <c r="G17" s="1">
        <v>157436</v>
      </c>
      <c r="H17" s="1"/>
      <c r="I17" s="1"/>
    </row>
    <row r="18" spans="1:9" ht="12.75">
      <c r="A18" t="s">
        <v>9</v>
      </c>
      <c r="C18" s="1">
        <v>31758457</v>
      </c>
      <c r="D18" s="1"/>
      <c r="E18" s="1">
        <v>5192588</v>
      </c>
      <c r="F18" s="1"/>
      <c r="G18" s="1">
        <v>145470</v>
      </c>
      <c r="H18" s="1"/>
      <c r="I18" s="1"/>
    </row>
    <row r="19" spans="1:9" ht="12.75">
      <c r="A19" t="s">
        <v>10</v>
      </c>
      <c r="C19" s="1">
        <v>16839689</v>
      </c>
      <c r="D19" s="1"/>
      <c r="E19" s="1">
        <v>2655269</v>
      </c>
      <c r="F19" s="1"/>
      <c r="G19" s="1">
        <v>152072</v>
      </c>
      <c r="H19" s="1"/>
      <c r="I19" s="1"/>
    </row>
    <row r="20" spans="1:9" ht="12.75">
      <c r="A20" t="s">
        <v>11</v>
      </c>
      <c r="C20" s="1">
        <v>1615141</v>
      </c>
      <c r="D20" s="1"/>
      <c r="E20" s="1">
        <v>332577</v>
      </c>
      <c r="F20" s="1"/>
      <c r="G20" s="1">
        <v>19807</v>
      </c>
      <c r="H20" s="1"/>
      <c r="I20" s="1"/>
    </row>
    <row r="21" spans="1:9" ht="12.75">
      <c r="A21" t="s">
        <v>13</v>
      </c>
      <c r="C21" s="1">
        <v>1888305</v>
      </c>
      <c r="D21" s="1"/>
      <c r="E21" s="1">
        <v>144369</v>
      </c>
      <c r="F21" s="1"/>
      <c r="G21" s="1">
        <v>0</v>
      </c>
      <c r="H21" s="1"/>
      <c r="I21" s="1"/>
    </row>
    <row r="22" spans="1:9" ht="12.75">
      <c r="A22" t="s">
        <v>14</v>
      </c>
      <c r="C22" s="1">
        <v>39714084</v>
      </c>
      <c r="D22" s="1"/>
      <c r="E22" s="1">
        <v>4916135</v>
      </c>
      <c r="F22" s="1"/>
      <c r="G22" s="1">
        <v>946151</v>
      </c>
      <c r="H22" s="1"/>
      <c r="I22" s="1"/>
    </row>
    <row r="23" spans="1:9" ht="12.75">
      <c r="A23" t="s">
        <v>15</v>
      </c>
      <c r="C23" s="1">
        <v>15087788</v>
      </c>
      <c r="D23" s="1"/>
      <c r="E23" s="1">
        <v>3056969</v>
      </c>
      <c r="F23" s="1"/>
      <c r="G23" s="1">
        <v>249673</v>
      </c>
      <c r="H23" s="1"/>
      <c r="I23" s="1"/>
    </row>
    <row r="24" spans="1:9" ht="12.75">
      <c r="A24" t="s">
        <v>12</v>
      </c>
      <c r="C24" s="1">
        <v>9386191</v>
      </c>
      <c r="D24" s="1"/>
      <c r="E24" s="1">
        <v>695965</v>
      </c>
      <c r="F24" s="1"/>
      <c r="G24" s="1">
        <v>86371</v>
      </c>
      <c r="H24" s="1"/>
      <c r="I24" s="1"/>
    </row>
    <row r="25" spans="1:9" ht="12.75">
      <c r="A25" t="s">
        <v>16</v>
      </c>
      <c r="C25" s="1">
        <v>5348250</v>
      </c>
      <c r="D25" s="1"/>
      <c r="E25" s="1">
        <v>466193</v>
      </c>
      <c r="F25" s="1"/>
      <c r="G25" s="1">
        <v>46396</v>
      </c>
      <c r="H25" s="1"/>
      <c r="I25" s="1"/>
    </row>
    <row r="26" spans="1:9" ht="12.75">
      <c r="A26" t="s">
        <v>17</v>
      </c>
      <c r="C26" s="1">
        <v>8096100</v>
      </c>
      <c r="D26" s="1"/>
      <c r="E26" s="1">
        <v>1344785</v>
      </c>
      <c r="F26" s="1"/>
      <c r="G26" s="1">
        <v>143401</v>
      </c>
      <c r="H26" s="1"/>
      <c r="I26" s="1"/>
    </row>
    <row r="27" spans="1:9" ht="12.75">
      <c r="A27" t="s">
        <v>18</v>
      </c>
      <c r="C27" s="1">
        <v>9934755</v>
      </c>
      <c r="D27" s="1"/>
      <c r="E27" s="1">
        <v>1706072</v>
      </c>
      <c r="F27" s="1"/>
      <c r="G27" s="1">
        <v>15000</v>
      </c>
      <c r="H27" s="1"/>
      <c r="I27" s="1"/>
    </row>
    <row r="28" spans="1:9" ht="12.75">
      <c r="A28" t="s">
        <v>21</v>
      </c>
      <c r="C28" s="1">
        <v>6760725</v>
      </c>
      <c r="D28" s="1"/>
      <c r="E28" s="1">
        <v>377864</v>
      </c>
      <c r="F28" s="1"/>
      <c r="G28" s="1">
        <v>63949</v>
      </c>
      <c r="H28" s="1"/>
      <c r="I28" s="1"/>
    </row>
    <row r="29" spans="1:9" ht="12.75">
      <c r="A29" t="s">
        <v>20</v>
      </c>
      <c r="C29" s="1">
        <v>10910494</v>
      </c>
      <c r="D29" s="1"/>
      <c r="E29" s="1">
        <v>2248861</v>
      </c>
      <c r="F29" s="1"/>
      <c r="G29" s="1">
        <v>15945</v>
      </c>
      <c r="H29" s="1"/>
      <c r="I29" s="1"/>
    </row>
    <row r="30" spans="1:9" ht="12.75">
      <c r="A30" t="s">
        <v>19</v>
      </c>
      <c r="C30" s="1">
        <v>29650145</v>
      </c>
      <c r="D30" s="1"/>
      <c r="E30" s="1">
        <v>5175553</v>
      </c>
      <c r="F30" s="1"/>
      <c r="G30" s="1">
        <v>356270</v>
      </c>
      <c r="H30" s="1"/>
      <c r="I30" s="1"/>
    </row>
    <row r="31" spans="1:9" ht="12.75">
      <c r="A31" t="s">
        <v>22</v>
      </c>
      <c r="C31" s="1">
        <v>23979286</v>
      </c>
      <c r="D31" s="1"/>
      <c r="E31" s="1">
        <v>3077489</v>
      </c>
      <c r="F31" s="1"/>
      <c r="G31" s="1">
        <v>173037</v>
      </c>
      <c r="H31" s="1"/>
      <c r="I31" s="1"/>
    </row>
    <row r="32" spans="1:9" ht="12.75">
      <c r="A32" t="s">
        <v>23</v>
      </c>
      <c r="C32" s="1">
        <v>15251652</v>
      </c>
      <c r="D32" s="1"/>
      <c r="E32" s="1">
        <v>2093612</v>
      </c>
      <c r="F32" s="1"/>
      <c r="G32" s="1">
        <v>162789</v>
      </c>
      <c r="H32" s="1"/>
      <c r="I32" s="1"/>
    </row>
    <row r="33" spans="1:9" ht="12.75">
      <c r="A33" t="s">
        <v>25</v>
      </c>
      <c r="C33" s="1">
        <v>8833828</v>
      </c>
      <c r="D33" s="1"/>
      <c r="E33" s="1">
        <v>532309</v>
      </c>
      <c r="F33" s="1"/>
      <c r="G33" s="1">
        <v>0</v>
      </c>
      <c r="H33" s="1"/>
      <c r="I33" s="1"/>
    </row>
    <row r="34" spans="1:9" ht="12.75">
      <c r="A34" t="s">
        <v>24</v>
      </c>
      <c r="C34" s="1">
        <v>13405950</v>
      </c>
      <c r="D34" s="1"/>
      <c r="E34" s="1">
        <v>1961641</v>
      </c>
      <c r="F34" s="1"/>
      <c r="G34" s="1">
        <v>242994</v>
      </c>
      <c r="H34" s="1"/>
      <c r="I34" s="1"/>
    </row>
    <row r="35" spans="1:9" ht="12.75">
      <c r="A35" t="s">
        <v>26</v>
      </c>
      <c r="C35" s="1">
        <v>2245386</v>
      </c>
      <c r="D35" s="1"/>
      <c r="E35" s="1">
        <v>239050</v>
      </c>
      <c r="F35" s="1"/>
      <c r="G35" s="1">
        <v>0</v>
      </c>
      <c r="H35" s="1"/>
      <c r="I35" s="1"/>
    </row>
    <row r="36" spans="1:9" ht="12.75">
      <c r="A36" t="s">
        <v>29</v>
      </c>
      <c r="C36" s="1">
        <v>4445249</v>
      </c>
      <c r="D36" s="1"/>
      <c r="E36" s="1">
        <v>588022</v>
      </c>
      <c r="F36" s="1"/>
      <c r="G36" s="1">
        <v>13029</v>
      </c>
      <c r="H36" s="1"/>
      <c r="I36" s="1"/>
    </row>
    <row r="37" spans="1:9" ht="12.75">
      <c r="A37" t="s">
        <v>33</v>
      </c>
      <c r="C37" s="1">
        <v>1829446</v>
      </c>
      <c r="D37" s="1"/>
      <c r="E37" s="1">
        <v>142061</v>
      </c>
      <c r="F37" s="1"/>
      <c r="G37" s="1">
        <v>0</v>
      </c>
      <c r="H37" s="1"/>
      <c r="I37" s="1"/>
    </row>
    <row r="38" spans="1:9" ht="12.75">
      <c r="A38" t="s">
        <v>30</v>
      </c>
      <c r="C38" s="1">
        <v>5323033</v>
      </c>
      <c r="D38" s="1"/>
      <c r="E38" s="1">
        <v>1125746</v>
      </c>
      <c r="F38" s="1"/>
      <c r="G38" s="1">
        <v>131344</v>
      </c>
      <c r="H38" s="1"/>
      <c r="I38" s="1"/>
    </row>
    <row r="39" spans="1:9" ht="12.75">
      <c r="A39" t="s">
        <v>31</v>
      </c>
      <c r="C39" s="1">
        <v>16575511</v>
      </c>
      <c r="D39" s="1"/>
      <c r="E39" s="1">
        <v>1985355</v>
      </c>
      <c r="F39" s="1"/>
      <c r="G39" s="1">
        <v>80014</v>
      </c>
      <c r="H39" s="1"/>
      <c r="I39" s="1"/>
    </row>
    <row r="40" spans="1:9" ht="12.75">
      <c r="A40" t="s">
        <v>32</v>
      </c>
      <c r="C40" s="1">
        <v>3857877</v>
      </c>
      <c r="D40" s="1"/>
      <c r="E40" s="1">
        <v>463537</v>
      </c>
      <c r="F40" s="1"/>
      <c r="G40" s="1">
        <v>19690</v>
      </c>
      <c r="H40" s="1"/>
      <c r="I40" s="1"/>
    </row>
    <row r="41" spans="1:9" ht="12.75">
      <c r="A41" t="s">
        <v>34</v>
      </c>
      <c r="C41" s="1">
        <v>72683505</v>
      </c>
      <c r="D41" s="1"/>
      <c r="E41" s="1">
        <v>11322449</v>
      </c>
      <c r="F41" s="1"/>
      <c r="G41" s="1">
        <v>1119558</v>
      </c>
      <c r="H41" s="1"/>
      <c r="I41" s="1"/>
    </row>
    <row r="42" spans="1:9" ht="12.75">
      <c r="A42" t="s">
        <v>27</v>
      </c>
      <c r="C42" s="1">
        <v>15572940</v>
      </c>
      <c r="D42" s="1"/>
      <c r="E42" s="1">
        <v>3546176</v>
      </c>
      <c r="F42" s="1"/>
      <c r="G42" s="1">
        <v>193196</v>
      </c>
      <c r="H42" s="1"/>
      <c r="I42" s="1"/>
    </row>
    <row r="43" spans="1:9" ht="12.75">
      <c r="A43" t="s">
        <v>28</v>
      </c>
      <c r="C43" s="1">
        <v>2825917</v>
      </c>
      <c r="D43" s="1"/>
      <c r="E43" s="1">
        <v>82971</v>
      </c>
      <c r="F43" s="1"/>
      <c r="G43" s="1">
        <v>84839</v>
      </c>
      <c r="H43" s="1"/>
      <c r="I43" s="1"/>
    </row>
    <row r="44" spans="1:9" ht="12.75">
      <c r="A44" t="s">
        <v>35</v>
      </c>
      <c r="C44" s="1">
        <v>29217815</v>
      </c>
      <c r="D44" s="1"/>
      <c r="E44" s="1">
        <v>2949295</v>
      </c>
      <c r="F44" s="1"/>
      <c r="G44" s="1">
        <v>100620</v>
      </c>
      <c r="H44" s="1"/>
      <c r="I44" s="1"/>
    </row>
    <row r="45" spans="1:9" ht="12.75">
      <c r="A45" t="s">
        <v>36</v>
      </c>
      <c r="C45" s="1">
        <v>7361671</v>
      </c>
      <c r="D45" s="1"/>
      <c r="E45" s="1">
        <v>368489</v>
      </c>
      <c r="F45" s="1"/>
      <c r="G45" s="1">
        <v>8002</v>
      </c>
      <c r="H45" s="1"/>
      <c r="I45" s="1"/>
    </row>
    <row r="46" spans="1:9" ht="12.75">
      <c r="A46" t="s">
        <v>37</v>
      </c>
      <c r="C46" s="1">
        <v>10188337</v>
      </c>
      <c r="D46" s="1"/>
      <c r="E46" s="1">
        <v>1217827</v>
      </c>
      <c r="F46" s="1"/>
      <c r="G46" s="1">
        <v>63814</v>
      </c>
      <c r="H46" s="1"/>
      <c r="I46" s="1"/>
    </row>
    <row r="47" spans="1:9" ht="12.75">
      <c r="A47" t="s">
        <v>38</v>
      </c>
      <c r="C47" s="1">
        <v>48501753</v>
      </c>
      <c r="D47" s="1"/>
      <c r="E47" s="1">
        <v>5000491</v>
      </c>
      <c r="F47" s="1"/>
      <c r="G47" s="1">
        <v>503196</v>
      </c>
      <c r="H47" s="1"/>
      <c r="I47" s="1"/>
    </row>
    <row r="48" spans="1:9" ht="12.75">
      <c r="A48" t="s">
        <v>39</v>
      </c>
      <c r="C48" s="1">
        <v>16214974</v>
      </c>
      <c r="D48" s="1"/>
      <c r="E48" s="1">
        <v>1714470</v>
      </c>
      <c r="F48" s="1"/>
      <c r="G48" s="1">
        <v>98678</v>
      </c>
      <c r="H48" s="1"/>
      <c r="I48" s="1"/>
    </row>
    <row r="49" spans="1:9" ht="12.75">
      <c r="A49" t="s">
        <v>40</v>
      </c>
      <c r="C49" s="1">
        <v>7782615</v>
      </c>
      <c r="D49" s="1"/>
      <c r="E49" s="1">
        <v>398181</v>
      </c>
      <c r="F49" s="1"/>
      <c r="G49" s="1">
        <v>123906</v>
      </c>
      <c r="H49" s="1"/>
      <c r="I49" s="1"/>
    </row>
    <row r="50" spans="1:9" ht="12.75">
      <c r="A50" t="s">
        <v>41</v>
      </c>
      <c r="C50" s="1">
        <v>9623691</v>
      </c>
      <c r="D50" s="1"/>
      <c r="E50" s="1">
        <v>1344721</v>
      </c>
      <c r="F50" s="1"/>
      <c r="G50" s="1">
        <v>87027</v>
      </c>
      <c r="H50" s="1"/>
      <c r="I50" s="1"/>
    </row>
    <row r="51" spans="1:9" ht="12.75">
      <c r="A51" t="s">
        <v>42</v>
      </c>
      <c r="C51" s="1">
        <v>3075314</v>
      </c>
      <c r="D51" s="1"/>
      <c r="E51" s="1">
        <v>210933</v>
      </c>
      <c r="F51" s="1"/>
      <c r="G51" s="1">
        <v>44765</v>
      </c>
      <c r="H51" s="1"/>
      <c r="I51" s="1"/>
    </row>
    <row r="52" spans="1:9" ht="12.75">
      <c r="A52" t="s">
        <v>43</v>
      </c>
      <c r="C52" s="1">
        <v>13432021</v>
      </c>
      <c r="D52" s="1"/>
      <c r="E52" s="1">
        <v>1749411</v>
      </c>
      <c r="F52" s="1"/>
      <c r="G52" s="1">
        <v>89704</v>
      </c>
      <c r="H52" s="1"/>
      <c r="I52" s="1"/>
    </row>
    <row r="53" spans="1:9" ht="12.75">
      <c r="A53" t="s">
        <v>44</v>
      </c>
      <c r="C53" s="1">
        <v>41790628</v>
      </c>
      <c r="D53" s="1"/>
      <c r="E53" s="1">
        <v>4577129</v>
      </c>
      <c r="F53" s="1"/>
      <c r="G53" s="1">
        <v>200808</v>
      </c>
      <c r="H53" s="1"/>
      <c r="I53" s="1"/>
    </row>
    <row r="54" spans="1:9" ht="12.75">
      <c r="A54" t="s">
        <v>45</v>
      </c>
      <c r="C54" s="1">
        <v>4085765</v>
      </c>
      <c r="D54" s="1"/>
      <c r="E54" s="1">
        <v>101476</v>
      </c>
      <c r="F54" s="1"/>
      <c r="G54" s="1">
        <v>200397</v>
      </c>
      <c r="H54" s="1"/>
      <c r="I54" s="1"/>
    </row>
    <row r="55" spans="1:9" ht="12.75">
      <c r="A55" t="s">
        <v>47</v>
      </c>
      <c r="C55" s="1">
        <v>5307563</v>
      </c>
      <c r="D55" s="1"/>
      <c r="E55" s="1">
        <v>394543</v>
      </c>
      <c r="F55" s="1"/>
      <c r="G55" s="1">
        <v>72739</v>
      </c>
      <c r="H55" s="1"/>
      <c r="I55" s="1"/>
    </row>
    <row r="56" spans="1:9" ht="12.75">
      <c r="A56" t="s">
        <v>46</v>
      </c>
      <c r="C56" s="1">
        <v>14300279</v>
      </c>
      <c r="D56" s="1"/>
      <c r="E56" s="1">
        <v>1781099</v>
      </c>
      <c r="F56" s="1"/>
      <c r="G56" s="1">
        <v>100598</v>
      </c>
      <c r="H56" s="1"/>
      <c r="I56" s="1"/>
    </row>
    <row r="57" spans="1:9" ht="12.75">
      <c r="A57" t="s">
        <v>48</v>
      </c>
      <c r="C57" s="1">
        <v>12701146</v>
      </c>
      <c r="D57" s="1"/>
      <c r="E57" s="1">
        <v>1886624</v>
      </c>
      <c r="F57" s="1"/>
      <c r="G57" s="1">
        <v>181160</v>
      </c>
      <c r="H57" s="1"/>
      <c r="I57" s="1"/>
    </row>
    <row r="58" spans="1:9" ht="12.75">
      <c r="A58" t="s">
        <v>50</v>
      </c>
      <c r="C58" s="1">
        <v>5026782</v>
      </c>
      <c r="D58" s="1"/>
      <c r="E58" s="1">
        <v>632266</v>
      </c>
      <c r="F58" s="1"/>
      <c r="G58" s="1">
        <v>10665</v>
      </c>
      <c r="H58" s="1"/>
      <c r="I58" s="1"/>
    </row>
    <row r="59" spans="1:9" ht="12.75">
      <c r="A59" t="s">
        <v>49</v>
      </c>
      <c r="C59" s="1">
        <v>16495578</v>
      </c>
      <c r="D59" s="1"/>
      <c r="E59" s="1">
        <v>1819669</v>
      </c>
      <c r="F59" s="1"/>
      <c r="G59" s="1">
        <v>175944</v>
      </c>
      <c r="H59" s="1"/>
      <c r="I59" s="1"/>
    </row>
    <row r="60" spans="1:9" ht="12.75">
      <c r="A60" t="s">
        <v>51</v>
      </c>
      <c r="C60" s="1">
        <v>1093215</v>
      </c>
      <c r="D60" s="1"/>
      <c r="E60" s="1">
        <v>41933</v>
      </c>
      <c r="F60" s="1"/>
      <c r="G60" s="1">
        <v>0</v>
      </c>
      <c r="H60" s="1"/>
      <c r="I60" s="1"/>
    </row>
    <row r="61" spans="1:9" ht="12.75">
      <c r="A61" t="s">
        <v>52</v>
      </c>
      <c r="C61" s="1">
        <v>210189</v>
      </c>
      <c r="D61" s="1"/>
      <c r="E61" s="1">
        <v>7815</v>
      </c>
      <c r="F61" s="1"/>
      <c r="G61" s="1">
        <v>0</v>
      </c>
      <c r="H61" s="1"/>
      <c r="I61" s="1"/>
    </row>
    <row r="62" spans="1:9" ht="12.75">
      <c r="A62" t="s">
        <v>53</v>
      </c>
      <c r="C62" s="1">
        <v>92323</v>
      </c>
      <c r="D62" s="1"/>
      <c r="E62" s="1">
        <v>0</v>
      </c>
      <c r="F62" s="1"/>
      <c r="G62" s="1">
        <v>0</v>
      </c>
      <c r="H62" s="1"/>
      <c r="I62" s="1"/>
    </row>
    <row r="63" spans="1:9" ht="12.75">
      <c r="A63" t="s">
        <v>54</v>
      </c>
      <c r="C63" s="1">
        <v>231866</v>
      </c>
      <c r="D63" s="1"/>
      <c r="E63" s="1">
        <v>25432</v>
      </c>
      <c r="F63" s="1"/>
      <c r="G63" s="1">
        <v>0</v>
      </c>
      <c r="H63" s="1"/>
      <c r="I63" s="1"/>
    </row>
    <row r="65" spans="1:9" ht="12.75">
      <c r="A65" s="12" t="s">
        <v>74</v>
      </c>
      <c r="C65" s="4">
        <f>SUM(C9:C64)</f>
        <v>757082329</v>
      </c>
      <c r="D65" s="4"/>
      <c r="E65" s="4">
        <f>SUM(E9:E64)</f>
        <v>97097425</v>
      </c>
      <c r="F65" s="4"/>
      <c r="G65" s="4">
        <f>SUM(G9:G64)</f>
        <v>7748663</v>
      </c>
      <c r="H65" s="4"/>
      <c r="I65" s="1"/>
    </row>
  </sheetData>
  <mergeCells count="3">
    <mergeCell ref="E6:G6"/>
    <mergeCell ref="A1:G1"/>
    <mergeCell ref="A2:G2"/>
  </mergeCells>
  <printOptions/>
  <pageMargins left="1.9" right="0.69" top="0.52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82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79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</row>
    <row r="6" spans="3:13" ht="12.75">
      <c r="C6" s="3" t="s">
        <v>70</v>
      </c>
      <c r="D6" s="3"/>
      <c r="E6" s="3" t="s">
        <v>80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3" ht="12.75">
      <c r="C7" s="3" t="s">
        <v>78</v>
      </c>
      <c r="D7" s="3"/>
      <c r="E7" s="3" t="s">
        <v>60</v>
      </c>
      <c r="F7" s="3"/>
      <c r="G7" s="3" t="s">
        <v>81</v>
      </c>
      <c r="H7" s="10"/>
      <c r="I7" s="3" t="s">
        <v>78</v>
      </c>
      <c r="J7" s="3"/>
      <c r="K7" s="3" t="s">
        <v>81</v>
      </c>
      <c r="L7" s="3"/>
      <c r="M7" s="3" t="s">
        <v>60</v>
      </c>
    </row>
    <row r="9" spans="1:13" ht="12.75">
      <c r="A9" t="s">
        <v>1</v>
      </c>
      <c r="C9" s="2">
        <v>79874</v>
      </c>
      <c r="D9" s="2"/>
      <c r="E9" s="2">
        <v>39157</v>
      </c>
      <c r="F9" s="2"/>
      <c r="G9" s="2">
        <v>260071</v>
      </c>
      <c r="H9" s="2"/>
      <c r="I9" s="2">
        <v>328621</v>
      </c>
      <c r="J9" s="2"/>
      <c r="K9" s="2">
        <v>90130</v>
      </c>
      <c r="L9" s="2"/>
      <c r="M9" s="2">
        <v>62849</v>
      </c>
    </row>
    <row r="10" spans="1:14" ht="12.75">
      <c r="A10" t="s">
        <v>0</v>
      </c>
      <c r="C10" s="1">
        <v>15448</v>
      </c>
      <c r="D10" s="1"/>
      <c r="E10" s="1">
        <v>0</v>
      </c>
      <c r="F10" s="1"/>
      <c r="G10" s="1">
        <v>22182</v>
      </c>
      <c r="H10" s="1"/>
      <c r="I10" s="1">
        <v>450</v>
      </c>
      <c r="J10" s="1"/>
      <c r="K10" s="1">
        <v>0</v>
      </c>
      <c r="L10" s="1"/>
      <c r="M10" s="1">
        <v>0</v>
      </c>
      <c r="N10" s="1"/>
    </row>
    <row r="11" spans="1:14" ht="12.75">
      <c r="A11" t="s">
        <v>3</v>
      </c>
      <c r="C11" s="1">
        <v>41158</v>
      </c>
      <c r="D11" s="1"/>
      <c r="E11" s="1">
        <v>0</v>
      </c>
      <c r="F11" s="1"/>
      <c r="G11" s="1">
        <v>230963</v>
      </c>
      <c r="H11" s="1"/>
      <c r="I11" s="1">
        <v>307522</v>
      </c>
      <c r="J11" s="1"/>
      <c r="K11" s="1">
        <v>50770</v>
      </c>
      <c r="L11" s="1"/>
      <c r="M11" s="1">
        <v>0</v>
      </c>
      <c r="N11" s="1"/>
    </row>
    <row r="12" spans="1:14" ht="12.75">
      <c r="A12" t="s">
        <v>2</v>
      </c>
      <c r="C12" s="1">
        <v>27673</v>
      </c>
      <c r="D12" s="1"/>
      <c r="E12" s="1">
        <v>0</v>
      </c>
      <c r="F12" s="1"/>
      <c r="G12" s="1">
        <v>82303</v>
      </c>
      <c r="H12" s="1"/>
      <c r="I12" s="1">
        <v>74308</v>
      </c>
      <c r="J12" s="1"/>
      <c r="K12" s="1">
        <v>4394</v>
      </c>
      <c r="L12" s="1"/>
      <c r="M12" s="1">
        <v>0</v>
      </c>
      <c r="N12" s="1"/>
    </row>
    <row r="13" spans="1:14" ht="12.75">
      <c r="A13" t="s">
        <v>4</v>
      </c>
      <c r="C13" s="1">
        <v>486167</v>
      </c>
      <c r="D13" s="1"/>
      <c r="E13" s="1">
        <v>16233</v>
      </c>
      <c r="F13" s="1"/>
      <c r="G13" s="1">
        <v>1389657</v>
      </c>
      <c r="H13" s="1"/>
      <c r="I13" s="1">
        <v>1123554</v>
      </c>
      <c r="J13" s="1"/>
      <c r="K13" s="1">
        <v>326904</v>
      </c>
      <c r="L13" s="1"/>
      <c r="M13" s="1">
        <v>62780</v>
      </c>
      <c r="N13" s="1"/>
    </row>
    <row r="14" spans="1:14" ht="12.75">
      <c r="A14" t="s">
        <v>5</v>
      </c>
      <c r="C14" s="1">
        <v>50261</v>
      </c>
      <c r="D14" s="1"/>
      <c r="E14" s="1">
        <v>0</v>
      </c>
      <c r="F14" s="1"/>
      <c r="G14" s="1">
        <v>86217</v>
      </c>
      <c r="H14" s="1"/>
      <c r="I14" s="1">
        <v>118166</v>
      </c>
      <c r="J14" s="1"/>
      <c r="K14" s="1">
        <v>11750</v>
      </c>
      <c r="L14" s="1"/>
      <c r="M14" s="1">
        <v>0</v>
      </c>
      <c r="N14" s="1"/>
    </row>
    <row r="15" spans="1:14" ht="12.75">
      <c r="A15" t="s">
        <v>6</v>
      </c>
      <c r="C15" s="1">
        <v>6787</v>
      </c>
      <c r="D15" s="1"/>
      <c r="E15" s="1">
        <v>0</v>
      </c>
      <c r="F15" s="1"/>
      <c r="G15" s="1">
        <v>30588</v>
      </c>
      <c r="H15" s="1"/>
      <c r="I15" s="1">
        <v>76143</v>
      </c>
      <c r="J15" s="1"/>
      <c r="K15" s="1">
        <v>0</v>
      </c>
      <c r="L15" s="1"/>
      <c r="M15" s="1">
        <v>0</v>
      </c>
      <c r="N15" s="1"/>
    </row>
    <row r="16" spans="1:14" ht="12.75">
      <c r="A16" t="s">
        <v>8</v>
      </c>
      <c r="C16" s="1">
        <v>0</v>
      </c>
      <c r="D16" s="1"/>
      <c r="E16" s="1">
        <v>0</v>
      </c>
      <c r="F16" s="1"/>
      <c r="G16" s="1">
        <v>11592</v>
      </c>
      <c r="H16" s="1"/>
      <c r="I16" s="1">
        <v>4032</v>
      </c>
      <c r="J16" s="1"/>
      <c r="K16" s="1">
        <v>0</v>
      </c>
      <c r="L16" s="1"/>
      <c r="M16" s="1">
        <v>0</v>
      </c>
      <c r="N16" s="1"/>
    </row>
    <row r="17" spans="1:14" ht="12.75">
      <c r="A17" t="s">
        <v>7</v>
      </c>
      <c r="C17" s="1">
        <v>0</v>
      </c>
      <c r="D17" s="1"/>
      <c r="E17" s="1">
        <v>0</v>
      </c>
      <c r="F17" s="1"/>
      <c r="G17" s="1">
        <v>62032</v>
      </c>
      <c r="H17" s="1"/>
      <c r="I17" s="1">
        <v>2400</v>
      </c>
      <c r="J17" s="1"/>
      <c r="K17" s="1">
        <v>0</v>
      </c>
      <c r="L17" s="1"/>
      <c r="M17" s="1">
        <v>0</v>
      </c>
      <c r="N17" s="1"/>
    </row>
    <row r="18" spans="1:14" ht="12.75">
      <c r="A18" t="s">
        <v>9</v>
      </c>
      <c r="C18" s="1">
        <v>105383</v>
      </c>
      <c r="D18" s="1"/>
      <c r="E18" s="1">
        <v>0</v>
      </c>
      <c r="F18" s="1"/>
      <c r="G18" s="1">
        <v>333026</v>
      </c>
      <c r="H18" s="1"/>
      <c r="I18" s="1">
        <v>356087</v>
      </c>
      <c r="J18" s="1"/>
      <c r="K18" s="1">
        <v>66032</v>
      </c>
      <c r="L18" s="1"/>
      <c r="M18" s="1">
        <v>0</v>
      </c>
      <c r="N18" s="1"/>
    </row>
    <row r="19" spans="1:14" ht="12.75">
      <c r="A19" t="s">
        <v>10</v>
      </c>
      <c r="C19" s="1">
        <v>246978</v>
      </c>
      <c r="D19" s="1"/>
      <c r="E19" s="1">
        <v>6611</v>
      </c>
      <c r="F19" s="1"/>
      <c r="G19" s="1">
        <v>282528</v>
      </c>
      <c r="H19" s="1"/>
      <c r="I19" s="1">
        <v>302520</v>
      </c>
      <c r="J19" s="1"/>
      <c r="K19" s="1">
        <v>173534</v>
      </c>
      <c r="L19" s="1"/>
      <c r="M19" s="1">
        <v>33705</v>
      </c>
      <c r="N19" s="1"/>
    </row>
    <row r="20" spans="1:14" ht="12.75">
      <c r="A20" t="s">
        <v>11</v>
      </c>
      <c r="C20" s="1">
        <v>0</v>
      </c>
      <c r="D20" s="1"/>
      <c r="E20" s="1">
        <v>0</v>
      </c>
      <c r="F20" s="1"/>
      <c r="G20" s="1">
        <v>19016</v>
      </c>
      <c r="H20" s="1"/>
      <c r="I20" s="1">
        <v>18318</v>
      </c>
      <c r="J20" s="1"/>
      <c r="K20" s="1">
        <v>21857</v>
      </c>
      <c r="L20" s="1"/>
      <c r="M20" s="1">
        <v>0</v>
      </c>
      <c r="N20" s="1"/>
    </row>
    <row r="21" spans="1:14" ht="12.75">
      <c r="A21" t="s">
        <v>13</v>
      </c>
      <c r="C21" s="1">
        <v>0</v>
      </c>
      <c r="D21" s="1"/>
      <c r="E21" s="1">
        <v>0</v>
      </c>
      <c r="F21" s="1"/>
      <c r="G21" s="1">
        <v>5953</v>
      </c>
      <c r="H21" s="1"/>
      <c r="I21" s="1">
        <v>42743</v>
      </c>
      <c r="J21" s="1"/>
      <c r="K21" s="1">
        <v>0</v>
      </c>
      <c r="L21" s="1"/>
      <c r="M21" s="1">
        <v>0</v>
      </c>
      <c r="N21" s="1"/>
    </row>
    <row r="22" spans="1:14" ht="12.75">
      <c r="A22" t="s">
        <v>14</v>
      </c>
      <c r="C22" s="1">
        <v>166929</v>
      </c>
      <c r="D22" s="1"/>
      <c r="E22" s="1">
        <v>0</v>
      </c>
      <c r="F22" s="1"/>
      <c r="G22" s="1">
        <v>368663</v>
      </c>
      <c r="H22" s="1"/>
      <c r="I22" s="1">
        <v>1017680</v>
      </c>
      <c r="J22" s="1"/>
      <c r="K22" s="1">
        <v>157301</v>
      </c>
      <c r="L22" s="1"/>
      <c r="M22" s="1">
        <v>20130</v>
      </c>
      <c r="N22" s="1"/>
    </row>
    <row r="23" spans="1:14" ht="12.75">
      <c r="A23" t="s">
        <v>15</v>
      </c>
      <c r="C23" s="1">
        <v>6140</v>
      </c>
      <c r="D23" s="1"/>
      <c r="E23" s="1">
        <v>0</v>
      </c>
      <c r="F23" s="1"/>
      <c r="G23" s="1">
        <v>246575</v>
      </c>
      <c r="H23" s="1"/>
      <c r="I23" s="1">
        <v>110321</v>
      </c>
      <c r="J23" s="1"/>
      <c r="K23" s="1">
        <v>55942</v>
      </c>
      <c r="L23" s="1"/>
      <c r="M23" s="1">
        <v>0</v>
      </c>
      <c r="N23" s="1"/>
    </row>
    <row r="24" spans="1:14" ht="12.75">
      <c r="A24" t="s">
        <v>12</v>
      </c>
      <c r="C24" s="1">
        <v>64453</v>
      </c>
      <c r="D24" s="1"/>
      <c r="E24" s="1">
        <v>544</v>
      </c>
      <c r="F24" s="1"/>
      <c r="G24" s="1">
        <v>27576</v>
      </c>
      <c r="H24" s="1"/>
      <c r="I24" s="1">
        <v>99883</v>
      </c>
      <c r="J24" s="1"/>
      <c r="K24" s="1">
        <v>1383</v>
      </c>
      <c r="L24" s="1"/>
      <c r="M24" s="1">
        <v>1483</v>
      </c>
      <c r="N24" s="1"/>
    </row>
    <row r="25" spans="1:14" ht="12.75">
      <c r="A25" t="s">
        <v>16</v>
      </c>
      <c r="C25" s="1">
        <v>650</v>
      </c>
      <c r="D25" s="1"/>
      <c r="E25" s="1">
        <v>0</v>
      </c>
      <c r="F25" s="1"/>
      <c r="G25" s="1">
        <v>45619</v>
      </c>
      <c r="H25" s="1"/>
      <c r="I25" s="1">
        <v>43435</v>
      </c>
      <c r="J25" s="1"/>
      <c r="K25" s="1">
        <v>250</v>
      </c>
      <c r="L25" s="1"/>
      <c r="M25" s="1">
        <v>0</v>
      </c>
      <c r="N25" s="1"/>
    </row>
    <row r="26" spans="1:14" ht="12.75">
      <c r="A26" t="s">
        <v>17</v>
      </c>
      <c r="C26" s="1">
        <v>13927</v>
      </c>
      <c r="D26" s="1"/>
      <c r="E26" s="1">
        <v>0</v>
      </c>
      <c r="F26" s="1"/>
      <c r="G26" s="1">
        <v>90233</v>
      </c>
      <c r="H26" s="1"/>
      <c r="I26" s="1">
        <v>55419</v>
      </c>
      <c r="J26" s="1"/>
      <c r="K26" s="1">
        <v>18138</v>
      </c>
      <c r="L26" s="1"/>
      <c r="M26" s="1">
        <v>0</v>
      </c>
      <c r="N26" s="1"/>
    </row>
    <row r="27" spans="1:14" ht="12.75">
      <c r="A27" t="s">
        <v>18</v>
      </c>
      <c r="C27" s="1">
        <v>328</v>
      </c>
      <c r="D27" s="1"/>
      <c r="E27" s="1">
        <v>0</v>
      </c>
      <c r="F27" s="1"/>
      <c r="G27" s="1">
        <v>180910</v>
      </c>
      <c r="H27" s="1"/>
      <c r="I27" s="1">
        <v>121146</v>
      </c>
      <c r="J27" s="1"/>
      <c r="K27" s="1">
        <v>57338</v>
      </c>
      <c r="L27" s="1"/>
      <c r="M27" s="1">
        <v>0</v>
      </c>
      <c r="N27" s="1"/>
    </row>
    <row r="28" spans="1:14" ht="12.75">
      <c r="A28" t="s">
        <v>21</v>
      </c>
      <c r="C28" s="1">
        <v>0</v>
      </c>
      <c r="D28" s="1"/>
      <c r="E28" s="1">
        <v>0</v>
      </c>
      <c r="F28" s="1"/>
      <c r="G28" s="1">
        <v>24651</v>
      </c>
      <c r="H28" s="1"/>
      <c r="I28" s="1">
        <v>21702</v>
      </c>
      <c r="J28" s="1"/>
      <c r="K28" s="1">
        <v>7500</v>
      </c>
      <c r="L28" s="1"/>
      <c r="M28" s="1">
        <v>0</v>
      </c>
      <c r="N28" s="1"/>
    </row>
    <row r="29" spans="1:14" ht="12.75">
      <c r="A29" t="s">
        <v>20</v>
      </c>
      <c r="C29" s="1">
        <v>2449</v>
      </c>
      <c r="D29" s="1"/>
      <c r="E29" s="1">
        <v>0</v>
      </c>
      <c r="F29" s="1"/>
      <c r="G29" s="1">
        <v>171628</v>
      </c>
      <c r="H29" s="1"/>
      <c r="I29" s="1">
        <v>105453</v>
      </c>
      <c r="J29" s="1"/>
      <c r="K29" s="1">
        <v>22067</v>
      </c>
      <c r="L29" s="1"/>
      <c r="M29" s="1">
        <v>0</v>
      </c>
      <c r="N29" s="1"/>
    </row>
    <row r="30" spans="1:14" ht="12.75">
      <c r="A30" t="s">
        <v>19</v>
      </c>
      <c r="C30" s="1">
        <v>38326</v>
      </c>
      <c r="D30" s="1"/>
      <c r="E30" s="1">
        <v>16100</v>
      </c>
      <c r="F30" s="1"/>
      <c r="G30" s="1">
        <v>120410</v>
      </c>
      <c r="H30" s="1"/>
      <c r="I30" s="1">
        <v>136263</v>
      </c>
      <c r="J30" s="1"/>
      <c r="K30" s="1">
        <v>20712</v>
      </c>
      <c r="L30" s="1"/>
      <c r="M30" s="1">
        <v>70616</v>
      </c>
      <c r="N30" s="1"/>
    </row>
    <row r="31" spans="1:14" ht="12.75">
      <c r="A31" t="s">
        <v>22</v>
      </c>
      <c r="C31" s="1">
        <v>74118</v>
      </c>
      <c r="D31" s="1"/>
      <c r="E31" s="1">
        <v>0</v>
      </c>
      <c r="F31" s="1"/>
      <c r="G31" s="1">
        <v>125658</v>
      </c>
      <c r="H31" s="1"/>
      <c r="I31" s="1">
        <v>149128</v>
      </c>
      <c r="J31" s="1"/>
      <c r="K31" s="1">
        <v>63490</v>
      </c>
      <c r="L31" s="1"/>
      <c r="M31" s="1">
        <v>0</v>
      </c>
      <c r="N31" s="1"/>
    </row>
    <row r="32" spans="1:14" ht="12.75">
      <c r="A32" t="s">
        <v>23</v>
      </c>
      <c r="C32" s="1">
        <v>78054</v>
      </c>
      <c r="D32" s="1"/>
      <c r="E32" s="1">
        <v>0</v>
      </c>
      <c r="F32" s="1"/>
      <c r="G32" s="1">
        <v>122804</v>
      </c>
      <c r="H32" s="1"/>
      <c r="I32" s="1">
        <v>100743</v>
      </c>
      <c r="J32" s="1"/>
      <c r="K32" s="1">
        <v>67851</v>
      </c>
      <c r="L32" s="1"/>
      <c r="M32" s="1">
        <v>733</v>
      </c>
      <c r="N32" s="1"/>
    </row>
    <row r="33" spans="1:14" ht="12.75">
      <c r="A33" t="s">
        <v>25</v>
      </c>
      <c r="C33" s="1">
        <v>6778</v>
      </c>
      <c r="D33" s="1"/>
      <c r="E33" s="1">
        <v>0</v>
      </c>
      <c r="F33" s="1"/>
      <c r="G33" s="1">
        <v>266595</v>
      </c>
      <c r="H33" s="1"/>
      <c r="I33" s="1">
        <v>242524</v>
      </c>
      <c r="J33" s="1"/>
      <c r="K33" s="1">
        <v>2512</v>
      </c>
      <c r="L33" s="1"/>
      <c r="M33" s="1">
        <v>0</v>
      </c>
      <c r="N33" s="1"/>
    </row>
    <row r="34" spans="1:14" ht="12.75">
      <c r="A34" t="s">
        <v>24</v>
      </c>
      <c r="C34" s="1">
        <v>36145</v>
      </c>
      <c r="D34" s="1"/>
      <c r="E34" s="1">
        <v>0</v>
      </c>
      <c r="F34" s="1"/>
      <c r="G34" s="1">
        <v>152773</v>
      </c>
      <c r="H34" s="1"/>
      <c r="I34" s="1">
        <v>177607</v>
      </c>
      <c r="J34" s="1"/>
      <c r="K34" s="1">
        <v>62646</v>
      </c>
      <c r="L34" s="1"/>
      <c r="M34" s="1">
        <v>0</v>
      </c>
      <c r="N34" s="1"/>
    </row>
    <row r="35" spans="1:14" ht="12.75">
      <c r="A35" t="s">
        <v>26</v>
      </c>
      <c r="C35" s="1">
        <v>0</v>
      </c>
      <c r="D35" s="1"/>
      <c r="E35" s="1">
        <v>0</v>
      </c>
      <c r="F35" s="1"/>
      <c r="G35" s="1">
        <v>1856</v>
      </c>
      <c r="H35" s="1"/>
      <c r="I35" s="1">
        <v>14146</v>
      </c>
      <c r="J35" s="1"/>
      <c r="K35" s="1">
        <v>198</v>
      </c>
      <c r="L35" s="1"/>
      <c r="M35" s="1">
        <v>0</v>
      </c>
      <c r="N35" s="1"/>
    </row>
    <row r="36" spans="1:14" ht="12.75">
      <c r="A36" t="s">
        <v>29</v>
      </c>
      <c r="C36" s="1">
        <v>3554</v>
      </c>
      <c r="D36" s="1"/>
      <c r="E36" s="1">
        <v>0</v>
      </c>
      <c r="F36" s="1"/>
      <c r="G36" s="1">
        <v>68618</v>
      </c>
      <c r="H36" s="1"/>
      <c r="I36" s="1">
        <v>58780</v>
      </c>
      <c r="J36" s="1"/>
      <c r="K36" s="1">
        <v>8564</v>
      </c>
      <c r="L36" s="1"/>
      <c r="M36" s="1">
        <v>0</v>
      </c>
      <c r="N36" s="1"/>
    </row>
    <row r="37" spans="1:14" ht="12.75">
      <c r="A37" t="s">
        <v>33</v>
      </c>
      <c r="C37" s="1">
        <v>0</v>
      </c>
      <c r="D37" s="1"/>
      <c r="E37" s="1">
        <v>0</v>
      </c>
      <c r="F37" s="1"/>
      <c r="G37" s="1">
        <v>1510</v>
      </c>
      <c r="H37" s="1"/>
      <c r="I37" s="1">
        <v>54491</v>
      </c>
      <c r="J37" s="1"/>
      <c r="K37" s="1">
        <v>1822</v>
      </c>
      <c r="L37" s="1"/>
      <c r="M37" s="1">
        <v>0</v>
      </c>
      <c r="N37" s="1"/>
    </row>
    <row r="38" spans="1:14" ht="12.75">
      <c r="A38" t="s">
        <v>30</v>
      </c>
      <c r="C38" s="1">
        <v>0</v>
      </c>
      <c r="D38" s="1"/>
      <c r="E38" s="1">
        <v>0</v>
      </c>
      <c r="F38" s="1"/>
      <c r="G38" s="1">
        <v>5969</v>
      </c>
      <c r="H38" s="1"/>
      <c r="I38" s="1">
        <v>74164</v>
      </c>
      <c r="J38" s="1"/>
      <c r="K38" s="1">
        <v>37076</v>
      </c>
      <c r="L38" s="1"/>
      <c r="M38" s="1">
        <v>0</v>
      </c>
      <c r="N38" s="1"/>
    </row>
    <row r="39" spans="1:14" ht="12.75">
      <c r="A39" t="s">
        <v>31</v>
      </c>
      <c r="C39" s="1">
        <v>34372</v>
      </c>
      <c r="D39" s="1"/>
      <c r="E39" s="1">
        <v>0</v>
      </c>
      <c r="F39" s="1"/>
      <c r="G39" s="1">
        <v>183091</v>
      </c>
      <c r="H39" s="1"/>
      <c r="I39" s="1">
        <v>221520</v>
      </c>
      <c r="J39" s="1"/>
      <c r="K39" s="1">
        <v>101599</v>
      </c>
      <c r="L39" s="1"/>
      <c r="M39" s="1">
        <v>0</v>
      </c>
      <c r="N39" s="1"/>
    </row>
    <row r="40" spans="1:14" ht="12.75">
      <c r="A40" t="s">
        <v>32</v>
      </c>
      <c r="C40" s="1">
        <v>673</v>
      </c>
      <c r="D40" s="1"/>
      <c r="E40" s="1">
        <v>0</v>
      </c>
      <c r="F40" s="1"/>
      <c r="G40" s="1">
        <v>14499</v>
      </c>
      <c r="H40" s="1"/>
      <c r="I40" s="1">
        <v>10031</v>
      </c>
      <c r="J40" s="1"/>
      <c r="K40" s="1">
        <v>79496</v>
      </c>
      <c r="L40" s="1"/>
      <c r="M40" s="1">
        <v>0</v>
      </c>
      <c r="N40" s="1"/>
    </row>
    <row r="41" spans="1:14" ht="12.75">
      <c r="A41" t="s">
        <v>34</v>
      </c>
      <c r="C41" s="1">
        <v>194752</v>
      </c>
      <c r="D41" s="1"/>
      <c r="E41" s="1">
        <v>0</v>
      </c>
      <c r="F41" s="1"/>
      <c r="G41" s="1">
        <v>1194044</v>
      </c>
      <c r="H41" s="1"/>
      <c r="I41" s="1">
        <v>1374989</v>
      </c>
      <c r="J41" s="1"/>
      <c r="K41" s="1">
        <v>267386</v>
      </c>
      <c r="L41" s="1"/>
      <c r="M41" s="1">
        <v>0</v>
      </c>
      <c r="N41" s="1"/>
    </row>
    <row r="42" spans="1:14" ht="12.75">
      <c r="A42" t="s">
        <v>27</v>
      </c>
      <c r="C42" s="1">
        <v>68806</v>
      </c>
      <c r="D42" s="1"/>
      <c r="E42" s="1">
        <v>0</v>
      </c>
      <c r="F42" s="1"/>
      <c r="G42" s="1">
        <v>90900</v>
      </c>
      <c r="H42" s="1"/>
      <c r="I42" s="1">
        <v>85724</v>
      </c>
      <c r="J42" s="1"/>
      <c r="K42" s="1">
        <v>20010</v>
      </c>
      <c r="L42" s="1"/>
      <c r="M42" s="1">
        <v>0</v>
      </c>
      <c r="N42" s="1"/>
    </row>
    <row r="43" spans="1:14" ht="12.75">
      <c r="A43" t="s">
        <v>28</v>
      </c>
      <c r="C43" s="1">
        <v>8642</v>
      </c>
      <c r="D43" s="1"/>
      <c r="E43" s="1">
        <v>0</v>
      </c>
      <c r="F43" s="1"/>
      <c r="G43" s="1">
        <v>85582</v>
      </c>
      <c r="H43" s="1"/>
      <c r="I43" s="1">
        <v>10566</v>
      </c>
      <c r="J43" s="1"/>
      <c r="K43" s="1">
        <v>13398</v>
      </c>
      <c r="L43" s="1"/>
      <c r="M43" s="1">
        <v>0</v>
      </c>
      <c r="N43" s="1"/>
    </row>
    <row r="44" spans="1:14" ht="12.75">
      <c r="A44" t="s">
        <v>35</v>
      </c>
      <c r="C44" s="1">
        <v>211163</v>
      </c>
      <c r="D44" s="1"/>
      <c r="E44" s="1">
        <v>0</v>
      </c>
      <c r="F44" s="1"/>
      <c r="G44" s="1">
        <v>218507</v>
      </c>
      <c r="H44" s="1"/>
      <c r="I44" s="1">
        <v>299147</v>
      </c>
      <c r="J44" s="1"/>
      <c r="K44" s="1">
        <v>277421</v>
      </c>
      <c r="L44" s="1"/>
      <c r="M44" s="1">
        <v>0</v>
      </c>
      <c r="N44" s="1"/>
    </row>
    <row r="45" spans="1:14" ht="12.75">
      <c r="A45" t="s">
        <v>36</v>
      </c>
      <c r="C45" s="1">
        <v>4478</v>
      </c>
      <c r="D45" s="1"/>
      <c r="E45" s="1">
        <v>0</v>
      </c>
      <c r="F45" s="1"/>
      <c r="G45" s="1">
        <v>108986</v>
      </c>
      <c r="H45" s="1"/>
      <c r="I45" s="1">
        <v>164881</v>
      </c>
      <c r="J45" s="1"/>
      <c r="K45" s="1">
        <v>51342</v>
      </c>
      <c r="L45" s="1"/>
      <c r="M45" s="1">
        <v>0</v>
      </c>
      <c r="N45" s="1"/>
    </row>
    <row r="46" spans="1:14" ht="12.75">
      <c r="A46" t="s">
        <v>37</v>
      </c>
      <c r="C46" s="1">
        <v>4953</v>
      </c>
      <c r="D46" s="1"/>
      <c r="E46" s="1">
        <v>0</v>
      </c>
      <c r="F46" s="1"/>
      <c r="G46" s="1">
        <v>56972</v>
      </c>
      <c r="H46" s="1"/>
      <c r="I46" s="1">
        <v>146439</v>
      </c>
      <c r="J46" s="1"/>
      <c r="K46" s="1">
        <v>36219</v>
      </c>
      <c r="L46" s="1"/>
      <c r="M46" s="1">
        <v>0</v>
      </c>
      <c r="N46" s="1"/>
    </row>
    <row r="47" spans="1:14" ht="12.75">
      <c r="A47" t="s">
        <v>38</v>
      </c>
      <c r="C47" s="1">
        <v>380897</v>
      </c>
      <c r="D47" s="1"/>
      <c r="E47" s="1">
        <v>13835</v>
      </c>
      <c r="F47" s="1"/>
      <c r="G47" s="1">
        <v>533618</v>
      </c>
      <c r="H47" s="1"/>
      <c r="I47" s="1">
        <v>712243</v>
      </c>
      <c r="J47" s="1"/>
      <c r="K47" s="1">
        <v>168738</v>
      </c>
      <c r="L47" s="1"/>
      <c r="M47" s="1">
        <v>0</v>
      </c>
      <c r="N47" s="1"/>
    </row>
    <row r="48" spans="1:14" ht="12.75">
      <c r="A48" t="s">
        <v>39</v>
      </c>
      <c r="C48" s="1">
        <v>191450</v>
      </c>
      <c r="D48" s="1"/>
      <c r="E48" s="1">
        <v>0</v>
      </c>
      <c r="F48" s="1"/>
      <c r="G48" s="1">
        <v>102818</v>
      </c>
      <c r="H48" s="1"/>
      <c r="I48" s="1">
        <v>105625</v>
      </c>
      <c r="J48" s="1"/>
      <c r="K48" s="1">
        <v>3427</v>
      </c>
      <c r="L48" s="1"/>
      <c r="M48" s="1">
        <v>0</v>
      </c>
      <c r="N48" s="1"/>
    </row>
    <row r="49" spans="1:14" ht="12.75">
      <c r="A49" t="s">
        <v>40</v>
      </c>
      <c r="C49" s="1">
        <v>0</v>
      </c>
      <c r="D49" s="1"/>
      <c r="E49" s="1">
        <v>0</v>
      </c>
      <c r="F49" s="1"/>
      <c r="G49" s="1">
        <v>15334</v>
      </c>
      <c r="H49" s="1"/>
      <c r="I49" s="1">
        <v>25734</v>
      </c>
      <c r="J49" s="1"/>
      <c r="K49" s="1">
        <v>0</v>
      </c>
      <c r="L49" s="1"/>
      <c r="M49" s="1">
        <v>0</v>
      </c>
      <c r="N49" s="1"/>
    </row>
    <row r="50" spans="1:14" ht="12.75">
      <c r="A50" t="s">
        <v>41</v>
      </c>
      <c r="C50" s="1">
        <v>31020</v>
      </c>
      <c r="D50" s="1"/>
      <c r="E50" s="1">
        <v>0</v>
      </c>
      <c r="F50" s="1"/>
      <c r="G50" s="1">
        <v>101832</v>
      </c>
      <c r="H50" s="1"/>
      <c r="I50" s="1">
        <v>68461</v>
      </c>
      <c r="J50" s="1"/>
      <c r="K50" s="1">
        <v>26599</v>
      </c>
      <c r="L50" s="1"/>
      <c r="M50" s="1">
        <v>0</v>
      </c>
      <c r="N50" s="1"/>
    </row>
    <row r="51" spans="1:14" ht="12.75">
      <c r="A51" t="s">
        <v>42</v>
      </c>
      <c r="C51" s="1">
        <v>8615</v>
      </c>
      <c r="D51" s="1"/>
      <c r="E51" s="1">
        <v>0</v>
      </c>
      <c r="F51" s="1"/>
      <c r="G51" s="1">
        <v>28675</v>
      </c>
      <c r="H51" s="1"/>
      <c r="I51" s="1">
        <v>0</v>
      </c>
      <c r="J51" s="1"/>
      <c r="K51" s="1">
        <v>0</v>
      </c>
      <c r="L51" s="1"/>
      <c r="M51" s="1">
        <v>0</v>
      </c>
      <c r="N51" s="1"/>
    </row>
    <row r="52" spans="1:14" ht="12.75">
      <c r="A52" t="s">
        <v>43</v>
      </c>
      <c r="C52" s="1">
        <v>26600</v>
      </c>
      <c r="D52" s="1"/>
      <c r="E52" s="1">
        <v>0</v>
      </c>
      <c r="F52" s="1"/>
      <c r="G52" s="1">
        <v>28787</v>
      </c>
      <c r="H52" s="1"/>
      <c r="I52" s="1">
        <v>38970</v>
      </c>
      <c r="J52" s="1"/>
      <c r="K52" s="1">
        <v>39727</v>
      </c>
      <c r="L52" s="1"/>
      <c r="M52" s="1">
        <v>0</v>
      </c>
      <c r="N52" s="1"/>
    </row>
    <row r="53" spans="1:14" ht="12.75">
      <c r="A53" t="s">
        <v>44</v>
      </c>
      <c r="C53" s="1">
        <v>38143</v>
      </c>
      <c r="D53" s="1"/>
      <c r="E53" s="1">
        <v>0</v>
      </c>
      <c r="F53" s="1"/>
      <c r="G53" s="1">
        <v>457195</v>
      </c>
      <c r="H53" s="1"/>
      <c r="I53" s="1">
        <v>597921</v>
      </c>
      <c r="J53" s="1"/>
      <c r="K53" s="1">
        <v>111236</v>
      </c>
      <c r="L53" s="1"/>
      <c r="M53" s="1">
        <v>0</v>
      </c>
      <c r="N53" s="1"/>
    </row>
    <row r="54" spans="1:14" ht="12.75">
      <c r="A54" t="s">
        <v>45</v>
      </c>
      <c r="C54" s="1">
        <v>492</v>
      </c>
      <c r="D54" s="1"/>
      <c r="E54" s="1">
        <v>0</v>
      </c>
      <c r="F54" s="1"/>
      <c r="G54" s="1">
        <v>87242</v>
      </c>
      <c r="H54" s="1"/>
      <c r="I54" s="1">
        <v>93825</v>
      </c>
      <c r="J54" s="1"/>
      <c r="K54" s="1">
        <v>0</v>
      </c>
      <c r="L54" s="1"/>
      <c r="M54" s="1">
        <v>0</v>
      </c>
      <c r="N54" s="1"/>
    </row>
    <row r="55" spans="1:14" ht="12.75">
      <c r="A55" t="s">
        <v>47</v>
      </c>
      <c r="C55" s="1">
        <v>0</v>
      </c>
      <c r="D55" s="1"/>
      <c r="E55" s="1">
        <v>0</v>
      </c>
      <c r="F55" s="1"/>
      <c r="G55" s="1">
        <v>100256</v>
      </c>
      <c r="H55" s="1"/>
      <c r="I55" s="1">
        <v>28408</v>
      </c>
      <c r="J55" s="1"/>
      <c r="K55" s="1">
        <v>0</v>
      </c>
      <c r="L55" s="1"/>
      <c r="M55" s="1">
        <v>0</v>
      </c>
      <c r="N55" s="1"/>
    </row>
    <row r="56" spans="1:14" ht="12.75">
      <c r="A56" t="s">
        <v>46</v>
      </c>
      <c r="C56" s="1">
        <v>122520</v>
      </c>
      <c r="D56" s="1"/>
      <c r="E56" s="1">
        <v>0</v>
      </c>
      <c r="F56" s="1"/>
      <c r="G56" s="1">
        <v>69929</v>
      </c>
      <c r="H56" s="1"/>
      <c r="I56" s="1">
        <v>126477</v>
      </c>
      <c r="J56" s="1"/>
      <c r="K56" s="1">
        <v>22632</v>
      </c>
      <c r="L56" s="1"/>
      <c r="M56" s="1">
        <v>0</v>
      </c>
      <c r="N56" s="1"/>
    </row>
    <row r="57" spans="1:14" ht="12.75">
      <c r="A57" t="s">
        <v>48</v>
      </c>
      <c r="C57" s="1">
        <v>152785</v>
      </c>
      <c r="D57" s="1"/>
      <c r="E57" s="1">
        <v>0</v>
      </c>
      <c r="F57" s="1"/>
      <c r="G57" s="1">
        <v>174160</v>
      </c>
      <c r="H57" s="1"/>
      <c r="I57" s="1">
        <v>89624</v>
      </c>
      <c r="J57" s="1"/>
      <c r="K57" s="1">
        <v>110050</v>
      </c>
      <c r="L57" s="1"/>
      <c r="M57" s="1">
        <v>0</v>
      </c>
      <c r="N57" s="1"/>
    </row>
    <row r="58" spans="1:14" ht="12.75">
      <c r="A58" t="s">
        <v>50</v>
      </c>
      <c r="C58" s="1">
        <v>0</v>
      </c>
      <c r="D58" s="1"/>
      <c r="E58" s="1">
        <v>0</v>
      </c>
      <c r="F58" s="1"/>
      <c r="G58" s="1">
        <v>34568</v>
      </c>
      <c r="H58" s="1"/>
      <c r="I58" s="1">
        <v>63794</v>
      </c>
      <c r="J58" s="1"/>
      <c r="K58" s="1">
        <v>12154</v>
      </c>
      <c r="L58" s="1"/>
      <c r="M58" s="1">
        <v>0</v>
      </c>
      <c r="N58" s="1"/>
    </row>
    <row r="59" spans="1:14" ht="12.75">
      <c r="A59" t="s">
        <v>49</v>
      </c>
      <c r="C59" s="1">
        <v>18862</v>
      </c>
      <c r="D59" s="1"/>
      <c r="E59" s="1">
        <v>0</v>
      </c>
      <c r="F59" s="1"/>
      <c r="G59" s="1">
        <v>107938</v>
      </c>
      <c r="H59" s="1"/>
      <c r="I59" s="1">
        <v>173199</v>
      </c>
      <c r="J59" s="1"/>
      <c r="K59" s="1">
        <v>74154</v>
      </c>
      <c r="L59" s="1"/>
      <c r="M59" s="1">
        <v>0</v>
      </c>
      <c r="N59" s="1"/>
    </row>
    <row r="60" spans="1:14" ht="12.75">
      <c r="A60" t="s">
        <v>51</v>
      </c>
      <c r="C60" s="1">
        <v>0</v>
      </c>
      <c r="D60" s="1"/>
      <c r="E60" s="1">
        <v>0</v>
      </c>
      <c r="F60" s="1"/>
      <c r="G60" s="1">
        <v>3249</v>
      </c>
      <c r="H60" s="1"/>
      <c r="I60" s="1">
        <v>0</v>
      </c>
      <c r="J60" s="1"/>
      <c r="K60" s="1">
        <v>3918</v>
      </c>
      <c r="L60" s="1"/>
      <c r="M60" s="1">
        <v>0</v>
      </c>
      <c r="N60" s="1"/>
    </row>
    <row r="61" spans="1:14" ht="12.75">
      <c r="A61" t="s">
        <v>52</v>
      </c>
      <c r="C61" s="1">
        <v>0</v>
      </c>
      <c r="D61" s="1"/>
      <c r="E61" s="1">
        <v>0</v>
      </c>
      <c r="F61" s="1"/>
      <c r="G61" s="1">
        <v>446</v>
      </c>
      <c r="H61" s="1"/>
      <c r="I61" s="1">
        <v>16</v>
      </c>
      <c r="J61" s="1"/>
      <c r="K61" s="1">
        <v>0</v>
      </c>
      <c r="L61" s="1"/>
      <c r="M61" s="1">
        <v>0</v>
      </c>
      <c r="N61" s="1"/>
    </row>
    <row r="62" spans="1:14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  <c r="N62" s="1"/>
    </row>
    <row r="63" spans="1:14" ht="12.75">
      <c r="A63" t="s">
        <v>54</v>
      </c>
      <c r="C63" s="1">
        <v>4</v>
      </c>
      <c r="D63" s="1"/>
      <c r="E63" s="1">
        <v>0</v>
      </c>
      <c r="F63" s="1"/>
      <c r="G63" s="1">
        <v>631</v>
      </c>
      <c r="H63" s="1"/>
      <c r="I63" s="1">
        <v>0</v>
      </c>
      <c r="J63" s="1"/>
      <c r="K63" s="1">
        <v>4</v>
      </c>
      <c r="L63" s="1"/>
      <c r="M63" s="1">
        <v>0</v>
      </c>
      <c r="N63" s="1"/>
    </row>
    <row r="64" ht="12.75">
      <c r="N64" s="1"/>
    </row>
    <row r="65" spans="1:13" ht="12.75">
      <c r="A65" s="12" t="s">
        <v>74</v>
      </c>
      <c r="C65" s="4">
        <f>SUM(C9:C64)</f>
        <v>3050807</v>
      </c>
      <c r="E65" s="4">
        <f>SUM(E9:E64)</f>
        <v>92480</v>
      </c>
      <c r="G65" s="4">
        <f>SUM(G9:G64)</f>
        <v>8637435</v>
      </c>
      <c r="I65" s="4">
        <f>SUM(I9:I64)</f>
        <v>9775343</v>
      </c>
      <c r="K65" s="4">
        <f>SUM(K9:K64)</f>
        <v>2749671</v>
      </c>
      <c r="M65" s="4">
        <f>SUM(M9:M64)</f>
        <v>252296</v>
      </c>
    </row>
  </sheetData>
  <mergeCells count="3">
    <mergeCell ref="A1:M1"/>
    <mergeCell ref="C4:G4"/>
    <mergeCell ref="I4:M4"/>
  </mergeCells>
  <printOptions/>
  <pageMargins left="0.89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G2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</cols>
  <sheetData>
    <row r="1" spans="1:8" ht="18">
      <c r="A1" s="14" t="s">
        <v>69</v>
      </c>
      <c r="B1" s="14"/>
      <c r="C1" s="14"/>
      <c r="D1" s="14"/>
      <c r="E1" s="14"/>
      <c r="F1" s="14"/>
      <c r="G1" s="14"/>
      <c r="H1" s="8"/>
    </row>
    <row r="2" spans="1:8" ht="18">
      <c r="A2" s="14" t="s">
        <v>85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9" spans="1:8" ht="12.75">
      <c r="A9" t="s">
        <v>62</v>
      </c>
      <c r="C9" s="2">
        <v>125559649</v>
      </c>
      <c r="D9" s="2"/>
      <c r="E9" s="2">
        <v>10097255</v>
      </c>
      <c r="F9" s="2"/>
      <c r="G9" s="2">
        <v>181223</v>
      </c>
      <c r="H9" s="2"/>
    </row>
    <row r="10" spans="1:8" ht="12.75">
      <c r="A10" t="s">
        <v>63</v>
      </c>
      <c r="C10" s="1">
        <v>237625709</v>
      </c>
      <c r="D10" s="1"/>
      <c r="E10" s="1">
        <v>32733662</v>
      </c>
      <c r="F10" s="1"/>
      <c r="G10" s="1">
        <v>2574053</v>
      </c>
      <c r="H10" s="1"/>
    </row>
    <row r="11" spans="1:8" ht="12.75">
      <c r="A11" t="s">
        <v>64</v>
      </c>
      <c r="C11" s="1">
        <v>7752824</v>
      </c>
      <c r="D11" s="1"/>
      <c r="E11" s="1">
        <v>729888</v>
      </c>
      <c r="F11" s="1"/>
      <c r="G11" s="1">
        <v>0</v>
      </c>
      <c r="H11" s="1"/>
    </row>
    <row r="12" spans="1:8" ht="12.75">
      <c r="A12" t="s">
        <v>65</v>
      </c>
      <c r="C12" s="1">
        <v>295833090</v>
      </c>
      <c r="D12" s="1"/>
      <c r="E12" s="1">
        <v>49018818</v>
      </c>
      <c r="F12" s="1"/>
      <c r="G12" s="1">
        <v>4061279</v>
      </c>
      <c r="H12" s="1"/>
    </row>
    <row r="13" spans="1:8" ht="12.75">
      <c r="A13" t="s">
        <v>66</v>
      </c>
      <c r="C13" s="1">
        <v>90311057</v>
      </c>
      <c r="D13" s="1"/>
      <c r="E13" s="1">
        <v>4517802</v>
      </c>
      <c r="F13" s="1"/>
      <c r="G13" s="1">
        <v>932108</v>
      </c>
      <c r="H13" s="1"/>
    </row>
    <row r="15" spans="1:7" ht="12.75">
      <c r="A15" s="3" t="s">
        <v>74</v>
      </c>
      <c r="B15" s="3"/>
      <c r="C15" s="4">
        <f>SUM(C9:C14)</f>
        <v>757082329</v>
      </c>
      <c r="E15" s="4">
        <f>SUM(E9:E14)</f>
        <v>97097425</v>
      </c>
      <c r="F15" s="4"/>
      <c r="G15" s="4">
        <f>SUM(G9:G14)</f>
        <v>7748663</v>
      </c>
    </row>
    <row r="16" spans="1:8" ht="12.75">
      <c r="A16" s="6" t="s">
        <v>67</v>
      </c>
      <c r="B16" s="6"/>
      <c r="C16" s="7">
        <v>3727</v>
      </c>
      <c r="D16" s="7"/>
      <c r="E16" s="7">
        <v>1486</v>
      </c>
      <c r="F16" s="7"/>
      <c r="G16" s="7">
        <v>198</v>
      </c>
      <c r="H16" s="7"/>
    </row>
    <row r="19" ht="12.75">
      <c r="A19" t="s">
        <v>68</v>
      </c>
    </row>
  </sheetData>
  <mergeCells count="3">
    <mergeCell ref="E6:G6"/>
    <mergeCell ref="A1:G1"/>
    <mergeCell ref="A2:G2"/>
  </mergeCells>
  <printOptions/>
  <pageMargins left="2.1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82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79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</row>
    <row r="6" spans="3:13" ht="12.75">
      <c r="C6" s="3" t="s">
        <v>76</v>
      </c>
      <c r="D6" s="3"/>
      <c r="E6" s="3" t="s">
        <v>80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7" ht="12.75">
      <c r="C7" s="3" t="s">
        <v>78</v>
      </c>
      <c r="D7" s="3"/>
      <c r="E7" s="3" t="s">
        <v>60</v>
      </c>
      <c r="F7" s="3"/>
      <c r="G7" s="3" t="s">
        <v>81</v>
      </c>
      <c r="H7" s="10"/>
      <c r="I7" s="3" t="s">
        <v>78</v>
      </c>
      <c r="J7" s="3"/>
      <c r="K7" s="3" t="s">
        <v>81</v>
      </c>
      <c r="L7" s="3"/>
      <c r="M7" s="3" t="s">
        <v>60</v>
      </c>
      <c r="O7" s="9"/>
      <c r="P7" s="9"/>
      <c r="Q7" s="9"/>
    </row>
    <row r="8" spans="15:17" ht="12.75">
      <c r="O8" s="1"/>
      <c r="P8" s="1"/>
      <c r="Q8" s="1"/>
    </row>
    <row r="9" spans="1:17" ht="12.75">
      <c r="A9" t="s">
        <v>62</v>
      </c>
      <c r="C9" s="2">
        <v>377890</v>
      </c>
      <c r="D9" s="2"/>
      <c r="E9" s="2">
        <v>39157</v>
      </c>
      <c r="F9" s="2"/>
      <c r="G9" s="2">
        <v>1824047</v>
      </c>
      <c r="H9" s="2"/>
      <c r="I9" s="2">
        <v>2030324</v>
      </c>
      <c r="J9" s="2"/>
      <c r="K9" s="2">
        <v>558818</v>
      </c>
      <c r="L9" s="2"/>
      <c r="M9" s="2">
        <v>9930</v>
      </c>
      <c r="O9" s="1"/>
      <c r="P9" s="1"/>
      <c r="Q9" s="1"/>
    </row>
    <row r="10" spans="1:17" ht="12.75">
      <c r="A10" t="s">
        <v>63</v>
      </c>
      <c r="C10" s="1">
        <v>819418</v>
      </c>
      <c r="E10" s="1">
        <v>0</v>
      </c>
      <c r="G10" s="1">
        <v>3207292</v>
      </c>
      <c r="I10" s="1">
        <v>3010058</v>
      </c>
      <c r="K10" s="1">
        <v>895458</v>
      </c>
      <c r="M10" s="1">
        <v>66719</v>
      </c>
      <c r="O10" s="1"/>
      <c r="P10" s="1"/>
      <c r="Q10" s="1"/>
    </row>
    <row r="11" spans="1:17" ht="12.75">
      <c r="A11" t="s">
        <v>64</v>
      </c>
      <c r="C11" s="1">
        <v>155567</v>
      </c>
      <c r="E11" s="1">
        <v>16233</v>
      </c>
      <c r="G11" s="1">
        <v>251478</v>
      </c>
      <c r="I11" s="1">
        <v>99593</v>
      </c>
      <c r="K11" s="1">
        <v>34703</v>
      </c>
      <c r="M11" s="1">
        <v>62780</v>
      </c>
      <c r="O11" s="1"/>
      <c r="P11" s="1"/>
      <c r="Q11" s="1"/>
    </row>
    <row r="12" spans="1:17" ht="12.75">
      <c r="A12" t="s">
        <v>65</v>
      </c>
      <c r="C12" s="1">
        <v>698753</v>
      </c>
      <c r="E12" s="1">
        <v>16644</v>
      </c>
      <c r="G12" s="1">
        <v>1740568</v>
      </c>
      <c r="I12" s="1">
        <v>1585996</v>
      </c>
      <c r="K12" s="1">
        <v>555978</v>
      </c>
      <c r="M12" s="1">
        <v>72099</v>
      </c>
      <c r="O12" s="1"/>
      <c r="P12" s="1"/>
      <c r="Q12" s="1"/>
    </row>
    <row r="13" spans="1:13" ht="12.75">
      <c r="A13" t="s">
        <v>66</v>
      </c>
      <c r="C13" s="1">
        <v>999179</v>
      </c>
      <c r="E13" s="1">
        <v>20446</v>
      </c>
      <c r="G13" s="1">
        <v>1614050</v>
      </c>
      <c r="I13" s="1">
        <v>3049372</v>
      </c>
      <c r="K13" s="1">
        <v>704714</v>
      </c>
      <c r="M13" s="1">
        <v>40768</v>
      </c>
    </row>
    <row r="14" spans="15:17" ht="12.75">
      <c r="O14" s="1"/>
      <c r="P14" s="1"/>
      <c r="Q14" s="1"/>
    </row>
    <row r="15" spans="1:13" ht="12.75">
      <c r="A15" s="3" t="s">
        <v>74</v>
      </c>
      <c r="C15" s="4">
        <f>SUM(C9:C14)</f>
        <v>3050807</v>
      </c>
      <c r="D15" s="4"/>
      <c r="E15" s="4">
        <f>SUM(E9:E14)</f>
        <v>92480</v>
      </c>
      <c r="F15" s="4"/>
      <c r="G15" s="4">
        <f>SUM(G9:G14)</f>
        <v>8637435</v>
      </c>
      <c r="H15" s="4"/>
      <c r="I15" s="4">
        <f>SUM(I9:I14)</f>
        <v>9775343</v>
      </c>
      <c r="J15" s="4"/>
      <c r="K15" s="4">
        <f>SUM(K9:K14)</f>
        <v>2749671</v>
      </c>
      <c r="L15" s="4"/>
      <c r="M15" s="4">
        <f>SUM(M9:M14)</f>
        <v>252296</v>
      </c>
    </row>
    <row r="16" spans="1:13" ht="12.75">
      <c r="A16" s="6" t="s">
        <v>67</v>
      </c>
      <c r="C16" s="7">
        <v>212</v>
      </c>
      <c r="D16" s="11"/>
      <c r="E16" s="7">
        <v>7</v>
      </c>
      <c r="F16" s="11"/>
      <c r="G16" s="7">
        <v>872</v>
      </c>
      <c r="H16" s="11"/>
      <c r="I16" s="7">
        <v>961</v>
      </c>
      <c r="J16" s="11"/>
      <c r="K16" s="7">
        <v>216</v>
      </c>
      <c r="L16" s="11"/>
      <c r="M16" s="7">
        <v>10</v>
      </c>
    </row>
    <row r="19" ht="12.75">
      <c r="A19" t="s">
        <v>75</v>
      </c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2.75">
      <c r="C24" s="1"/>
      <c r="E24" s="1"/>
      <c r="G24" s="1"/>
      <c r="I24" s="1"/>
      <c r="K24" s="1"/>
      <c r="M24" s="1"/>
    </row>
    <row r="25" spans="3:13" ht="12.75">
      <c r="C25" s="1"/>
      <c r="E25" s="1"/>
      <c r="G25" s="1"/>
      <c r="I25" s="1"/>
      <c r="K25" s="1"/>
      <c r="M25" s="1"/>
    </row>
    <row r="26" spans="3:13" ht="12.75">
      <c r="C26" s="1"/>
      <c r="E26" s="1"/>
      <c r="G26" s="1"/>
      <c r="I26" s="1"/>
      <c r="K26" s="1"/>
      <c r="M26" s="1"/>
    </row>
    <row r="27" spans="3:13" ht="12.75">
      <c r="C27" s="1"/>
      <c r="E27" s="1"/>
      <c r="G27" s="1"/>
      <c r="I27" s="1"/>
      <c r="K27" s="1"/>
      <c r="M27" s="1"/>
    </row>
    <row r="29" spans="3:13" ht="12.75">
      <c r="C29" s="1"/>
      <c r="E29" s="1"/>
      <c r="G29" s="1"/>
      <c r="I29" s="1"/>
      <c r="K29" s="1"/>
      <c r="M29" s="1"/>
    </row>
  </sheetData>
  <mergeCells count="3">
    <mergeCell ref="C4:G4"/>
    <mergeCell ref="I4:M4"/>
    <mergeCell ref="A1:M1"/>
  </mergeCells>
  <printOptions/>
  <pageMargins left="0.97" right="0.75" top="1.62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Supplemental Educational Opportunity Grant Program - Fiscal Data - 2003-2004</dc:title>
  <dc:subject/>
  <dc:creator>Mary Miller</dc:creator>
  <cp:keywords/>
  <dc:description/>
  <cp:lastModifiedBy> Philip Schulz</cp:lastModifiedBy>
  <cp:lastPrinted>2005-05-06T11:51:35Z</cp:lastPrinted>
  <dcterms:created xsi:type="dcterms:W3CDTF">2001-02-22T16:21:55Z</dcterms:created>
  <dcterms:modified xsi:type="dcterms:W3CDTF">2005-07-08T16:01:01Z</dcterms:modified>
  <cp:category/>
  <cp:version/>
  <cp:contentType/>
  <cp:contentStatus/>
</cp:coreProperties>
</file>