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Fiscal-1-TC" sheetId="1" r:id="rId1"/>
    <sheet name="Fiscal-1-ST" sheetId="2" r:id="rId2"/>
    <sheet name="Fiscal-2-TC" sheetId="3" r:id="rId3"/>
    <sheet name="Fiscal-2-ST" sheetId="4" r:id="rId4"/>
  </sheets>
  <definedNames/>
  <calcPr fullCalcOnLoad="1"/>
</workbook>
</file>

<file path=xl/sharedStrings.xml><?xml version="1.0" encoding="utf-8"?>
<sst xmlns="http://schemas.openxmlformats.org/spreadsheetml/2006/main" count="189" uniqueCount="87">
  <si>
    <t>Federal Work-Study Program</t>
  </si>
  <si>
    <t>Expenditures</t>
  </si>
  <si>
    <t>Transfers</t>
  </si>
  <si>
    <t>From</t>
  </si>
  <si>
    <t>from Perkins</t>
  </si>
  <si>
    <t>from FWS</t>
  </si>
  <si>
    <t>Authorization</t>
  </si>
  <si>
    <t>to FWS</t>
  </si>
  <si>
    <t>to FSEOG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</si>
  <si>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</si>
  <si>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</si>
  <si>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</si>
  <si>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</si>
  <si>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</si>
  <si>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</si>
  <si>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</si>
  <si>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NOTE:   Number of Institutions represents schools that reported these FWS account transactions.</t>
  </si>
  <si>
    <t>FWS Fiscal Data</t>
  </si>
  <si>
    <t>Expends. From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</si>
  <si>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</si>
  <si>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</si>
  <si>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</si>
  <si>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</si>
  <si>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</si>
  <si>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</si>
  <si>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</si>
  <si>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</si>
  <si>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</si>
  <si>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</si>
  <si>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</si>
  <si>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</si>
  <si>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</si>
  <si>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</si>
  <si>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</si>
  <si>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</si>
  <si>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</si>
  <si>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</si>
  <si>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</si>
  <si>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</si>
  <si>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</si>
  <si>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</si>
  <si>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</si>
  <si>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</si>
  <si>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</si>
  <si>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</si>
  <si>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</si>
  <si>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</si>
  <si>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</si>
  <si>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</si>
  <si>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</si>
  <si>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</si>
  <si>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</si>
  <si>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</si>
  <si>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</si>
  <si>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</si>
  <si>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</si>
  <si>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</si>
  <si>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</si>
  <si>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</si>
  <si>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</si>
  <si>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</si>
  <si>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</si>
  <si>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</si>
  <si>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</si>
  <si>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</si>
  <si>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</si>
  <si>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</si>
  <si>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</si>
  <si>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</si>
  <si>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</si>
  <si>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</si>
  <si>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</si>
  <si>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</si>
  <si>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</si>
  <si>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Funds Spent in 2003-04</t>
  </si>
  <si>
    <t>2003-04 Funds Spent</t>
  </si>
  <si>
    <t>AY 2004-05</t>
  </si>
  <si>
    <t>In</t>
  </si>
  <si>
    <t>For 2003</t>
  </si>
  <si>
    <t>Award Year</t>
  </si>
  <si>
    <t>for 2004 Summer</t>
  </si>
  <si>
    <t>Summer</t>
  </si>
  <si>
    <t>2004-05</t>
  </si>
  <si>
    <t>Enrollment</t>
  </si>
  <si>
    <t>2002-03</t>
  </si>
  <si>
    <t>Fiscal Data for Award Year 2003-2004</t>
  </si>
  <si>
    <t>for Award Year 2003-2004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</si>
</sst>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75" zoomScaleNormal="75" workbookViewId="0" topLeftCell="A1">
      <selection activeCell="A2" sqref="A2:G2"/>
    </sheetView>
  </sheetViews>
  <sheetFormatPr defaultColWidth="9.140625" defaultRowHeight="12.75"/>
  <cols>
    <col min="1" max="1" width="18.140625" style="0" customWidth="1"/>
    <col min="2" max="2" width="6.7109375" style="0" customWidth="1"/>
    <col min="3" max="3" width="16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4.7109375" style="0" customWidth="1"/>
    <col min="8" max="8" width="2.7109375" style="0" customWidth="1"/>
    <col min="9" max="23" width="12.7109375" style="0" customWidth="1"/>
  </cols>
  <sheetData>
    <row r="1" spans="1:8" ht="18">
      <c r="A1" s="12" t="s">
        <v>0</v>
      </c>
      <c r="B1" s="12"/>
      <c r="C1" s="12"/>
      <c r="D1" s="12"/>
      <c r="E1" s="12"/>
      <c r="F1" s="12"/>
      <c r="G1" s="12"/>
      <c r="H1" s="1"/>
    </row>
    <row r="2" spans="1:8" ht="18">
      <c r="A2" s="12" t="s">
        <v>85</v>
      </c>
      <c r="B2" s="12"/>
      <c r="C2" s="12"/>
      <c r="D2" s="12"/>
      <c r="E2" s="12"/>
      <c r="F2" s="12"/>
      <c r="G2" s="12"/>
      <c r="H2" s="1"/>
    </row>
    <row r="5" spans="3:7" ht="12.75">
      <c r="C5" s="2" t="s">
        <v>1</v>
      </c>
      <c r="E5" s="11" t="s">
        <v>2</v>
      </c>
      <c r="F5" s="11"/>
      <c r="G5" s="11"/>
    </row>
    <row r="6" spans="3:8" ht="12.75">
      <c r="C6" s="2" t="s">
        <v>3</v>
      </c>
      <c r="D6" s="2"/>
      <c r="E6" s="2" t="s">
        <v>4</v>
      </c>
      <c r="F6" s="2"/>
      <c r="G6" s="2" t="s">
        <v>5</v>
      </c>
      <c r="H6" s="2"/>
    </row>
    <row r="7" spans="3:8" ht="12.75">
      <c r="C7" s="2" t="s">
        <v>6</v>
      </c>
      <c r="D7" s="2"/>
      <c r="E7" s="2" t="s">
        <v>7</v>
      </c>
      <c r="F7" s="2"/>
      <c r="G7" s="2" t="s">
        <v>8</v>
      </c>
      <c r="H7" s="2"/>
    </row>
    <row r="9" spans="1:23" ht="12.75">
      <c r="A9" t="s">
        <v>9</v>
      </c>
      <c r="C9" s="3">
        <v>152069895</v>
      </c>
      <c r="D9" s="3"/>
      <c r="E9" s="3">
        <v>109069</v>
      </c>
      <c r="F9" s="3"/>
      <c r="G9" s="3">
        <v>10097255</v>
      </c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2.75">
      <c r="A10" t="s">
        <v>10</v>
      </c>
      <c r="C10" s="4">
        <v>367660272</v>
      </c>
      <c r="E10" s="4">
        <v>1165588</v>
      </c>
      <c r="F10" s="4"/>
      <c r="G10" s="4">
        <v>32733662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2.75">
      <c r="A11" t="s">
        <v>11</v>
      </c>
      <c r="C11" s="4">
        <v>8901303</v>
      </c>
      <c r="E11" s="4">
        <v>31967</v>
      </c>
      <c r="F11" s="4"/>
      <c r="G11" s="4">
        <v>729888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2.75">
      <c r="A12" t="s">
        <v>12</v>
      </c>
      <c r="C12" s="4">
        <v>424271385</v>
      </c>
      <c r="E12" s="4">
        <v>477546</v>
      </c>
      <c r="F12" s="4"/>
      <c r="G12" s="4">
        <v>49018818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2.75">
      <c r="A13" t="s">
        <v>13</v>
      </c>
      <c r="C13" s="4">
        <v>42544110</v>
      </c>
      <c r="E13" s="4">
        <v>0</v>
      </c>
      <c r="F13" s="4"/>
      <c r="G13" s="4">
        <v>4517802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5" spans="1:8" ht="12.75">
      <c r="A15" s="2" t="s">
        <v>14</v>
      </c>
      <c r="C15" s="5">
        <f>SUM(C9:C14)</f>
        <v>995446965</v>
      </c>
      <c r="D15" s="6"/>
      <c r="E15" s="5">
        <f>SUM(E9:E14)</f>
        <v>1784170</v>
      </c>
      <c r="F15" s="5"/>
      <c r="G15" s="5">
        <f>SUM(G9:G14)</f>
        <v>97097425</v>
      </c>
      <c r="H15" s="6"/>
    </row>
    <row r="16" spans="1:8" ht="12.75">
      <c r="A16" s="7" t="s">
        <v>15</v>
      </c>
      <c r="C16" s="8">
        <v>3274</v>
      </c>
      <c r="D16" s="8"/>
      <c r="E16" s="8">
        <v>75</v>
      </c>
      <c r="F16" s="8"/>
      <c r="G16" s="8">
        <v>1486</v>
      </c>
      <c r="H16" s="8"/>
    </row>
    <row r="19" ht="12.75">
      <c r="A19" t="s">
        <v>16</v>
      </c>
    </row>
  </sheetData>
  <mergeCells count="3">
    <mergeCell ref="E5:G5"/>
    <mergeCell ref="A1:G1"/>
    <mergeCell ref="A2:G2"/>
  </mergeCells>
  <printOptions/>
  <pageMargins left="2.04" right="0.75" top="1.4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workbookViewId="0" topLeftCell="A1">
      <selection activeCell="A2" sqref="A2:G2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15.7109375" style="0" customWidth="1"/>
    <col min="4" max="4" width="5.7109375" style="0" customWidth="1"/>
    <col min="5" max="5" width="12.7109375" style="0" customWidth="1"/>
    <col min="6" max="6" width="5.7109375" style="0" customWidth="1"/>
    <col min="7" max="7" width="14.7109375" style="0" customWidth="1"/>
    <col min="8" max="8" width="2.7109375" style="0" customWidth="1"/>
    <col min="9" max="9" width="10.7109375" style="0" bestFit="1" customWidth="1"/>
  </cols>
  <sheetData>
    <row r="1" spans="1:8" ht="18">
      <c r="A1" s="12" t="s">
        <v>17</v>
      </c>
      <c r="B1" s="12"/>
      <c r="C1" s="12"/>
      <c r="D1" s="12"/>
      <c r="E1" s="12"/>
      <c r="F1" s="12"/>
      <c r="G1" s="12"/>
      <c r="H1" s="1"/>
    </row>
    <row r="2" spans="1:8" ht="18">
      <c r="A2" s="12" t="s">
        <v>86</v>
      </c>
      <c r="B2" s="12"/>
      <c r="C2" s="12"/>
      <c r="D2" s="12"/>
      <c r="E2" s="12"/>
      <c r="F2" s="12"/>
      <c r="G2" s="12"/>
      <c r="H2" s="1"/>
    </row>
    <row r="5" spans="5:7" ht="12.75">
      <c r="E5" s="11" t="s">
        <v>2</v>
      </c>
      <c r="F5" s="11"/>
      <c r="G5" s="11"/>
    </row>
    <row r="6" spans="3:8" ht="12.75">
      <c r="C6" s="2" t="s">
        <v>18</v>
      </c>
      <c r="D6" s="2"/>
      <c r="E6" s="2" t="s">
        <v>4</v>
      </c>
      <c r="F6" s="2"/>
      <c r="G6" s="2" t="s">
        <v>5</v>
      </c>
      <c r="H6" s="2"/>
    </row>
    <row r="7" spans="3:8" ht="12.75">
      <c r="C7" s="2" t="s">
        <v>6</v>
      </c>
      <c r="D7" s="2"/>
      <c r="E7" s="2" t="s">
        <v>7</v>
      </c>
      <c r="F7" s="2"/>
      <c r="G7" s="2" t="s">
        <v>8</v>
      </c>
      <c r="H7" s="2"/>
    </row>
    <row r="9" spans="1:9" ht="12.75">
      <c r="A9" t="s">
        <v>19</v>
      </c>
      <c r="C9" s="3">
        <v>16286913</v>
      </c>
      <c r="D9" s="3"/>
      <c r="E9" s="3">
        <v>0</v>
      </c>
      <c r="F9" s="3"/>
      <c r="G9" s="3">
        <v>1026581</v>
      </c>
      <c r="H9" s="3"/>
      <c r="I9" s="3"/>
    </row>
    <row r="10" spans="1:9" ht="12.75">
      <c r="A10" t="s">
        <v>20</v>
      </c>
      <c r="C10" s="4">
        <v>858050</v>
      </c>
      <c r="E10" s="4">
        <v>0</v>
      </c>
      <c r="F10" s="4"/>
      <c r="G10" s="4">
        <v>6309</v>
      </c>
      <c r="H10" s="4"/>
      <c r="I10" s="4"/>
    </row>
    <row r="11" spans="1:9" ht="12.75">
      <c r="A11" t="s">
        <v>21</v>
      </c>
      <c r="C11" s="4">
        <v>10428935</v>
      </c>
      <c r="E11" s="4">
        <v>29308</v>
      </c>
      <c r="F11" s="4"/>
      <c r="G11" s="4">
        <v>731731</v>
      </c>
      <c r="H11" s="4"/>
      <c r="I11" s="4"/>
    </row>
    <row r="12" spans="1:9" ht="12.75">
      <c r="A12" t="s">
        <v>22</v>
      </c>
      <c r="C12" s="4">
        <v>7431498</v>
      </c>
      <c r="E12" s="4">
        <v>51241</v>
      </c>
      <c r="F12" s="4"/>
      <c r="G12" s="4">
        <v>361078</v>
      </c>
      <c r="H12" s="4"/>
      <c r="I12" s="4"/>
    </row>
    <row r="13" spans="1:9" ht="12.75">
      <c r="A13" t="s">
        <v>23</v>
      </c>
      <c r="C13" s="4">
        <v>107850942</v>
      </c>
      <c r="E13" s="4">
        <v>361785</v>
      </c>
      <c r="F13" s="4"/>
      <c r="G13" s="4">
        <v>8716401</v>
      </c>
      <c r="H13" s="4"/>
      <c r="I13" s="4"/>
    </row>
    <row r="14" spans="1:9" ht="12.75">
      <c r="A14" t="s">
        <v>24</v>
      </c>
      <c r="C14" s="4">
        <v>12095844</v>
      </c>
      <c r="E14" s="4">
        <v>13871</v>
      </c>
      <c r="F14" s="4"/>
      <c r="G14" s="4">
        <v>958325</v>
      </c>
      <c r="H14" s="4"/>
      <c r="I14" s="4"/>
    </row>
    <row r="15" spans="1:9" ht="12.75">
      <c r="A15" t="s">
        <v>25</v>
      </c>
      <c r="C15" s="4">
        <v>11575163</v>
      </c>
      <c r="E15" s="4">
        <v>0</v>
      </c>
      <c r="F15" s="4"/>
      <c r="G15" s="4">
        <v>1680423</v>
      </c>
      <c r="H15" s="4"/>
      <c r="I15" s="4"/>
    </row>
    <row r="16" spans="1:9" ht="12.75">
      <c r="A16" t="s">
        <v>26</v>
      </c>
      <c r="C16" s="4">
        <v>1581138</v>
      </c>
      <c r="E16" s="4">
        <v>0</v>
      </c>
      <c r="F16" s="4"/>
      <c r="G16" s="4">
        <v>65408</v>
      </c>
      <c r="H16" s="4"/>
      <c r="I16" s="4"/>
    </row>
    <row r="17" spans="1:9" ht="12.75">
      <c r="A17" t="s">
        <v>27</v>
      </c>
      <c r="C17" s="4">
        <v>12629424</v>
      </c>
      <c r="E17" s="4">
        <v>0</v>
      </c>
      <c r="F17" s="4"/>
      <c r="G17" s="4">
        <v>1855747</v>
      </c>
      <c r="H17" s="4"/>
      <c r="I17" s="4"/>
    </row>
    <row r="18" spans="1:9" ht="12.75">
      <c r="A18" t="s">
        <v>28</v>
      </c>
      <c r="C18" s="4">
        <v>41319604</v>
      </c>
      <c r="E18" s="4">
        <v>23328</v>
      </c>
      <c r="F18" s="4"/>
      <c r="G18" s="4">
        <v>5192588</v>
      </c>
      <c r="H18" s="4"/>
      <c r="I18" s="4"/>
    </row>
    <row r="19" spans="1:9" ht="12.75">
      <c r="A19" t="s">
        <v>29</v>
      </c>
      <c r="C19" s="4">
        <v>20854520</v>
      </c>
      <c r="E19" s="4">
        <v>0</v>
      </c>
      <c r="F19" s="4"/>
      <c r="G19" s="4">
        <v>2655269</v>
      </c>
      <c r="H19" s="4"/>
      <c r="I19" s="4"/>
    </row>
    <row r="20" spans="1:9" ht="12.75">
      <c r="A20" t="s">
        <v>30</v>
      </c>
      <c r="C20" s="4">
        <v>2029285</v>
      </c>
      <c r="E20" s="4">
        <v>0</v>
      </c>
      <c r="F20" s="4"/>
      <c r="G20" s="4">
        <v>332577</v>
      </c>
      <c r="H20" s="4"/>
      <c r="I20" s="4"/>
    </row>
    <row r="21" spans="1:9" ht="12.75">
      <c r="A21" t="s">
        <v>31</v>
      </c>
      <c r="C21" s="4">
        <v>2884125</v>
      </c>
      <c r="E21" s="4">
        <v>0</v>
      </c>
      <c r="F21" s="4"/>
      <c r="G21" s="4">
        <v>144369</v>
      </c>
      <c r="H21" s="4"/>
      <c r="I21" s="4"/>
    </row>
    <row r="22" spans="1:9" ht="12.75">
      <c r="A22" t="s">
        <v>32</v>
      </c>
      <c r="C22" s="4">
        <v>48802149</v>
      </c>
      <c r="E22" s="4">
        <v>46206</v>
      </c>
      <c r="F22" s="4"/>
      <c r="G22" s="4">
        <v>4916135</v>
      </c>
      <c r="H22" s="4"/>
      <c r="I22" s="4"/>
    </row>
    <row r="23" spans="1:9" ht="12.75">
      <c r="A23" t="s">
        <v>33</v>
      </c>
      <c r="C23" s="4">
        <v>20014558</v>
      </c>
      <c r="E23" s="4">
        <v>27293</v>
      </c>
      <c r="F23" s="4"/>
      <c r="G23" s="4">
        <v>3056969</v>
      </c>
      <c r="H23" s="4"/>
      <c r="I23" s="4"/>
    </row>
    <row r="24" spans="1:9" ht="12.75">
      <c r="A24" t="s">
        <v>34</v>
      </c>
      <c r="C24" s="4">
        <v>14225617</v>
      </c>
      <c r="E24" s="4">
        <v>120891</v>
      </c>
      <c r="F24" s="4"/>
      <c r="G24" s="4">
        <v>695965</v>
      </c>
      <c r="H24" s="4"/>
      <c r="I24" s="4"/>
    </row>
    <row r="25" spans="1:9" ht="12.75">
      <c r="A25" t="s">
        <v>35</v>
      </c>
      <c r="C25" s="4">
        <v>7791785</v>
      </c>
      <c r="E25" s="4">
        <v>4469</v>
      </c>
      <c r="F25" s="4"/>
      <c r="G25" s="4">
        <v>466193</v>
      </c>
      <c r="H25" s="4"/>
      <c r="I25" s="4"/>
    </row>
    <row r="26" spans="1:9" ht="12.75">
      <c r="A26" t="s">
        <v>36</v>
      </c>
      <c r="C26" s="4">
        <v>15112209</v>
      </c>
      <c r="E26" s="4">
        <v>13877</v>
      </c>
      <c r="F26" s="4"/>
      <c r="G26" s="4">
        <v>1344785</v>
      </c>
      <c r="H26" s="4"/>
      <c r="I26" s="4"/>
    </row>
    <row r="27" spans="1:9" ht="12.75">
      <c r="A27" t="s">
        <v>37</v>
      </c>
      <c r="C27" s="4">
        <v>15187143</v>
      </c>
      <c r="E27" s="4">
        <v>53176</v>
      </c>
      <c r="F27" s="4"/>
      <c r="G27" s="4">
        <v>1706072</v>
      </c>
      <c r="H27" s="4"/>
      <c r="I27" s="4"/>
    </row>
    <row r="28" spans="1:9" ht="12.75">
      <c r="A28" t="s">
        <v>38</v>
      </c>
      <c r="C28" s="4">
        <v>7815047</v>
      </c>
      <c r="E28" s="4">
        <v>4000</v>
      </c>
      <c r="F28" s="4"/>
      <c r="G28" s="4">
        <v>377864</v>
      </c>
      <c r="H28" s="4"/>
      <c r="I28" s="4"/>
    </row>
    <row r="29" spans="1:9" ht="12.75">
      <c r="A29" t="s">
        <v>39</v>
      </c>
      <c r="C29" s="4">
        <v>15354816</v>
      </c>
      <c r="E29" s="4">
        <v>23314</v>
      </c>
      <c r="F29" s="4"/>
      <c r="G29" s="4">
        <v>2248861</v>
      </c>
      <c r="H29" s="4"/>
      <c r="I29" s="4"/>
    </row>
    <row r="30" spans="1:9" ht="12.75">
      <c r="A30" t="s">
        <v>40</v>
      </c>
      <c r="C30" s="4">
        <v>45782532</v>
      </c>
      <c r="E30" s="4">
        <v>111412</v>
      </c>
      <c r="F30" s="4"/>
      <c r="G30" s="4">
        <v>5175553</v>
      </c>
      <c r="H30" s="4"/>
      <c r="I30" s="4"/>
    </row>
    <row r="31" spans="1:9" ht="12.75">
      <c r="A31" t="s">
        <v>41</v>
      </c>
      <c r="C31" s="4">
        <v>29161442</v>
      </c>
      <c r="E31" s="4">
        <v>27726</v>
      </c>
      <c r="F31" s="4"/>
      <c r="G31" s="4">
        <v>3077489</v>
      </c>
      <c r="H31" s="4"/>
      <c r="I31" s="4"/>
    </row>
    <row r="32" spans="1:9" ht="12.75">
      <c r="A32" t="s">
        <v>42</v>
      </c>
      <c r="C32" s="4">
        <v>18749565</v>
      </c>
      <c r="E32" s="4">
        <v>63503</v>
      </c>
      <c r="F32" s="4"/>
      <c r="G32" s="4">
        <v>2093612</v>
      </c>
      <c r="H32" s="4"/>
      <c r="I32" s="4"/>
    </row>
    <row r="33" spans="1:9" ht="12.75">
      <c r="A33" t="s">
        <v>43</v>
      </c>
      <c r="C33" s="4">
        <v>11538799</v>
      </c>
      <c r="E33" s="4">
        <v>0</v>
      </c>
      <c r="F33" s="4"/>
      <c r="G33" s="4">
        <v>532309</v>
      </c>
      <c r="H33" s="4"/>
      <c r="I33" s="4"/>
    </row>
    <row r="34" spans="1:9" ht="12.75">
      <c r="A34" t="s">
        <v>44</v>
      </c>
      <c r="C34" s="4">
        <v>21028068</v>
      </c>
      <c r="E34" s="4">
        <v>13813</v>
      </c>
      <c r="F34" s="4"/>
      <c r="G34" s="4">
        <v>1961641</v>
      </c>
      <c r="H34" s="4"/>
      <c r="I34" s="4"/>
    </row>
    <row r="35" spans="1:9" ht="12.75">
      <c r="A35" t="s">
        <v>45</v>
      </c>
      <c r="C35" s="4">
        <v>3320142</v>
      </c>
      <c r="E35" s="4">
        <v>9116</v>
      </c>
      <c r="F35" s="4"/>
      <c r="G35" s="4">
        <v>239050</v>
      </c>
      <c r="H35" s="4"/>
      <c r="I35" s="4"/>
    </row>
    <row r="36" spans="1:9" ht="12.75">
      <c r="A36" t="s">
        <v>46</v>
      </c>
      <c r="C36" s="4">
        <v>5989540</v>
      </c>
      <c r="E36" s="4">
        <v>0</v>
      </c>
      <c r="F36" s="4"/>
      <c r="G36" s="4">
        <v>588022</v>
      </c>
      <c r="H36" s="4"/>
      <c r="I36" s="4"/>
    </row>
    <row r="37" spans="1:9" ht="12.75">
      <c r="A37" t="s">
        <v>47</v>
      </c>
      <c r="C37" s="4">
        <v>2216619</v>
      </c>
      <c r="E37" s="4">
        <v>24401</v>
      </c>
      <c r="F37" s="4"/>
      <c r="G37" s="4">
        <v>142061</v>
      </c>
      <c r="H37" s="4"/>
      <c r="I37" s="4"/>
    </row>
    <row r="38" spans="1:9" ht="12.75">
      <c r="A38" t="s">
        <v>48</v>
      </c>
      <c r="C38" s="4">
        <v>6790343</v>
      </c>
      <c r="E38" s="4">
        <v>11246</v>
      </c>
      <c r="F38" s="4"/>
      <c r="G38" s="4">
        <v>1125746</v>
      </c>
      <c r="H38" s="4"/>
      <c r="I38" s="4"/>
    </row>
    <row r="39" spans="1:9" ht="12.75">
      <c r="A39" t="s">
        <v>49</v>
      </c>
      <c r="C39" s="4">
        <v>19235596</v>
      </c>
      <c r="E39" s="4">
        <v>0</v>
      </c>
      <c r="F39" s="4"/>
      <c r="G39" s="4">
        <v>1985355</v>
      </c>
      <c r="H39" s="4"/>
      <c r="I39" s="4"/>
    </row>
    <row r="40" spans="1:9" ht="12.75">
      <c r="A40" t="s">
        <v>50</v>
      </c>
      <c r="C40" s="4">
        <v>6903078</v>
      </c>
      <c r="E40" s="4">
        <v>0</v>
      </c>
      <c r="F40" s="4"/>
      <c r="G40" s="4">
        <v>463537</v>
      </c>
      <c r="H40" s="4"/>
      <c r="I40" s="4"/>
    </row>
    <row r="41" spans="1:9" ht="12.75">
      <c r="A41" t="s">
        <v>51</v>
      </c>
      <c r="C41" s="4">
        <v>102770097</v>
      </c>
      <c r="E41" s="4">
        <v>57976</v>
      </c>
      <c r="F41" s="4"/>
      <c r="G41" s="4">
        <v>11322449</v>
      </c>
      <c r="H41" s="4"/>
      <c r="I41" s="4"/>
    </row>
    <row r="42" spans="1:9" ht="12.75">
      <c r="A42" t="s">
        <v>52</v>
      </c>
      <c r="C42" s="4">
        <v>23258865</v>
      </c>
      <c r="E42" s="4">
        <v>56844</v>
      </c>
      <c r="F42" s="4"/>
      <c r="G42" s="4">
        <v>3546176</v>
      </c>
      <c r="H42" s="4"/>
      <c r="I42" s="4"/>
    </row>
    <row r="43" spans="1:9" ht="12.75">
      <c r="A43" t="s">
        <v>53</v>
      </c>
      <c r="C43" s="4">
        <v>3355168</v>
      </c>
      <c r="E43" s="4">
        <v>0</v>
      </c>
      <c r="F43" s="4"/>
      <c r="G43" s="4">
        <v>82971</v>
      </c>
      <c r="H43" s="4"/>
      <c r="I43" s="4"/>
    </row>
    <row r="44" spans="1:9" ht="12.75">
      <c r="A44" t="s">
        <v>54</v>
      </c>
      <c r="C44" s="4">
        <v>37621554</v>
      </c>
      <c r="E44" s="4">
        <v>166959</v>
      </c>
      <c r="F44" s="4"/>
      <c r="G44" s="4">
        <v>2949295</v>
      </c>
      <c r="H44" s="4"/>
      <c r="I44" s="4"/>
    </row>
    <row r="45" spans="1:9" ht="12.75">
      <c r="A45" t="s">
        <v>55</v>
      </c>
      <c r="C45" s="4">
        <v>10988821</v>
      </c>
      <c r="E45" s="4">
        <v>1048</v>
      </c>
      <c r="F45" s="4"/>
      <c r="G45" s="4">
        <v>368489</v>
      </c>
      <c r="H45" s="4"/>
      <c r="I45" s="4"/>
    </row>
    <row r="46" spans="1:9" ht="12.75">
      <c r="A46" t="s">
        <v>56</v>
      </c>
      <c r="C46" s="4">
        <v>13095430</v>
      </c>
      <c r="E46" s="4">
        <v>29103</v>
      </c>
      <c r="F46" s="4"/>
      <c r="G46" s="4">
        <v>1217827</v>
      </c>
      <c r="H46" s="4"/>
      <c r="I46" s="4"/>
    </row>
    <row r="47" spans="1:9" ht="12.75">
      <c r="A47" t="s">
        <v>57</v>
      </c>
      <c r="C47" s="4">
        <v>56814571</v>
      </c>
      <c r="E47" s="4">
        <v>132517</v>
      </c>
      <c r="F47" s="4"/>
      <c r="G47" s="4">
        <v>5000491</v>
      </c>
      <c r="H47" s="4"/>
      <c r="I47" s="4"/>
    </row>
    <row r="48" spans="1:9" ht="12.75">
      <c r="A48" t="s">
        <v>58</v>
      </c>
      <c r="C48" s="4">
        <v>18084860</v>
      </c>
      <c r="E48" s="4">
        <v>10052</v>
      </c>
      <c r="F48" s="4"/>
      <c r="G48" s="4">
        <v>1714470</v>
      </c>
      <c r="H48" s="4"/>
      <c r="I48" s="4"/>
    </row>
    <row r="49" spans="1:9" ht="12.75">
      <c r="A49" t="s">
        <v>59</v>
      </c>
      <c r="C49" s="4">
        <v>8424025</v>
      </c>
      <c r="E49" s="4">
        <v>0</v>
      </c>
      <c r="F49" s="4"/>
      <c r="G49" s="4">
        <v>398181</v>
      </c>
      <c r="H49" s="4"/>
      <c r="I49" s="4"/>
    </row>
    <row r="50" spans="1:9" ht="12.75">
      <c r="A50" t="s">
        <v>60</v>
      </c>
      <c r="C50" s="4">
        <v>12577625</v>
      </c>
      <c r="E50" s="4">
        <v>0</v>
      </c>
      <c r="F50" s="4"/>
      <c r="G50" s="4">
        <v>1344721</v>
      </c>
      <c r="H50" s="4"/>
      <c r="I50" s="4"/>
    </row>
    <row r="51" spans="1:9" ht="12.75">
      <c r="A51" t="s">
        <v>61</v>
      </c>
      <c r="C51" s="4">
        <v>4391461</v>
      </c>
      <c r="E51" s="4">
        <v>9912</v>
      </c>
      <c r="F51" s="4"/>
      <c r="G51" s="4">
        <v>210933</v>
      </c>
      <c r="H51" s="4"/>
      <c r="I51" s="4"/>
    </row>
    <row r="52" spans="1:9" ht="12.75">
      <c r="A52" t="s">
        <v>62</v>
      </c>
      <c r="C52" s="4">
        <v>17900667</v>
      </c>
      <c r="E52" s="4">
        <v>21033</v>
      </c>
      <c r="F52" s="4"/>
      <c r="G52" s="4">
        <v>1749411</v>
      </c>
      <c r="H52" s="4"/>
      <c r="I52" s="4"/>
    </row>
    <row r="53" spans="1:9" ht="12.75">
      <c r="A53" t="s">
        <v>63</v>
      </c>
      <c r="C53" s="4">
        <v>48742708</v>
      </c>
      <c r="E53" s="4">
        <v>186118</v>
      </c>
      <c r="F53" s="4"/>
      <c r="G53" s="4">
        <v>4577129</v>
      </c>
      <c r="H53" s="4"/>
      <c r="I53" s="4"/>
    </row>
    <row r="54" spans="1:9" ht="12.75">
      <c r="A54" t="s">
        <v>64</v>
      </c>
      <c r="C54" s="4">
        <v>5489470</v>
      </c>
      <c r="E54" s="4">
        <v>12155</v>
      </c>
      <c r="F54" s="4"/>
      <c r="G54" s="4">
        <v>101476</v>
      </c>
      <c r="H54" s="4"/>
      <c r="I54" s="4"/>
    </row>
    <row r="55" spans="1:9" ht="12.75">
      <c r="A55" t="s">
        <v>65</v>
      </c>
      <c r="C55" s="4">
        <v>5862053</v>
      </c>
      <c r="E55" s="4">
        <v>0</v>
      </c>
      <c r="F55" s="4"/>
      <c r="G55" s="4">
        <v>394543</v>
      </c>
      <c r="H55" s="4"/>
      <c r="I55" s="4"/>
    </row>
    <row r="56" spans="1:9" ht="12.75">
      <c r="A56" t="s">
        <v>66</v>
      </c>
      <c r="C56" s="4">
        <v>18740751</v>
      </c>
      <c r="E56" s="4">
        <v>0</v>
      </c>
      <c r="F56" s="4"/>
      <c r="G56" s="4">
        <v>1781099</v>
      </c>
      <c r="H56" s="4"/>
      <c r="I56" s="4"/>
    </row>
    <row r="57" spans="1:9" ht="12.75">
      <c r="A57" t="s">
        <v>67</v>
      </c>
      <c r="C57" s="4">
        <v>16885161</v>
      </c>
      <c r="E57" s="4">
        <v>66477</v>
      </c>
      <c r="F57" s="4"/>
      <c r="G57" s="4">
        <v>1886624</v>
      </c>
      <c r="H57" s="4"/>
      <c r="I57" s="4"/>
    </row>
    <row r="58" spans="1:9" ht="12.75">
      <c r="A58" t="s">
        <v>68</v>
      </c>
      <c r="C58" s="4">
        <v>6540632</v>
      </c>
      <c r="E58" s="4">
        <v>0</v>
      </c>
      <c r="F58" s="4"/>
      <c r="G58" s="4">
        <v>632266</v>
      </c>
      <c r="H58" s="4"/>
      <c r="I58" s="4"/>
    </row>
    <row r="59" spans="1:9" ht="12.75">
      <c r="A59" t="s">
        <v>69</v>
      </c>
      <c r="C59" s="4">
        <v>18652103</v>
      </c>
      <c r="E59" s="4">
        <v>0</v>
      </c>
      <c r="F59" s="4"/>
      <c r="G59" s="4">
        <v>1819669</v>
      </c>
      <c r="H59" s="4"/>
      <c r="I59" s="4"/>
    </row>
    <row r="60" spans="1:9" ht="12.75">
      <c r="A60" t="s">
        <v>70</v>
      </c>
      <c r="C60" s="4">
        <v>1250043</v>
      </c>
      <c r="E60" s="4">
        <v>0</v>
      </c>
      <c r="F60" s="4"/>
      <c r="G60" s="4">
        <v>41933</v>
      </c>
      <c r="H60" s="4"/>
      <c r="I60" s="4"/>
    </row>
    <row r="61" spans="1:9" ht="12.75">
      <c r="A61" t="s">
        <v>71</v>
      </c>
      <c r="C61" s="4">
        <v>531327</v>
      </c>
      <c r="E61" s="4">
        <v>0</v>
      </c>
      <c r="F61" s="4"/>
      <c r="G61" s="4">
        <v>7815</v>
      </c>
      <c r="H61" s="4"/>
      <c r="I61" s="4"/>
    </row>
    <row r="62" spans="1:9" ht="12.75">
      <c r="A62" t="s">
        <v>72</v>
      </c>
      <c r="C62" s="4">
        <v>111081</v>
      </c>
      <c r="E62" s="4">
        <v>0</v>
      </c>
      <c r="F62" s="4"/>
      <c r="G62" s="4">
        <v>0</v>
      </c>
      <c r="H62" s="4"/>
      <c r="I62" s="4"/>
    </row>
    <row r="63" spans="1:9" ht="12.75">
      <c r="A63" t="s">
        <v>73</v>
      </c>
      <c r="C63" s="4">
        <v>514003</v>
      </c>
      <c r="E63" s="4">
        <v>0</v>
      </c>
      <c r="F63" s="4"/>
      <c r="G63" s="4">
        <v>25432</v>
      </c>
      <c r="H63" s="4"/>
      <c r="I63" s="4"/>
    </row>
    <row r="65" spans="1:9" ht="12.75">
      <c r="A65" s="9" t="s">
        <v>14</v>
      </c>
      <c r="C65" s="5">
        <f>SUM(C9:C64)</f>
        <v>995446965</v>
      </c>
      <c r="E65" s="5">
        <f>SUM(E9:E64)</f>
        <v>1784170</v>
      </c>
      <c r="F65" s="5"/>
      <c r="G65" s="5">
        <f>SUM(G9:G64)</f>
        <v>97097425</v>
      </c>
      <c r="I65" s="4"/>
    </row>
  </sheetData>
  <mergeCells count="3">
    <mergeCell ref="E5:G5"/>
    <mergeCell ref="A1:G1"/>
    <mergeCell ref="A2:G2"/>
  </mergeCells>
  <printOptions/>
  <pageMargins left="1.91" right="0.75" top="0.52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workbookViewId="0" topLeftCell="A1">
      <selection activeCell="N16" sqref="N16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2.7109375" style="0" customWidth="1"/>
    <col min="14" max="14" width="4.00390625" style="0" customWidth="1"/>
  </cols>
  <sheetData>
    <row r="1" spans="1:13" ht="1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4" spans="3:13" ht="12.75">
      <c r="C4" s="11" t="s">
        <v>74</v>
      </c>
      <c r="D4" s="11"/>
      <c r="E4" s="11"/>
      <c r="F4" s="11"/>
      <c r="G4" s="11"/>
      <c r="H4" s="6"/>
      <c r="I4" s="11" t="s">
        <v>75</v>
      </c>
      <c r="J4" s="11"/>
      <c r="K4" s="11"/>
      <c r="L4" s="11"/>
      <c r="M4" s="11"/>
    </row>
    <row r="5" spans="3:13" ht="12.75">
      <c r="C5" s="2" t="s">
        <v>3</v>
      </c>
      <c r="D5" s="2"/>
      <c r="E5" s="2" t="s">
        <v>76</v>
      </c>
      <c r="F5" s="2"/>
      <c r="G5" s="2" t="s">
        <v>3</v>
      </c>
      <c r="H5" s="6"/>
      <c r="I5" s="2" t="s">
        <v>77</v>
      </c>
      <c r="J5" s="2"/>
      <c r="K5" s="2" t="s">
        <v>77</v>
      </c>
      <c r="L5" s="2"/>
      <c r="M5" s="2" t="s">
        <v>78</v>
      </c>
    </row>
    <row r="6" spans="3:13" ht="12.75">
      <c r="C6" s="2" t="s">
        <v>79</v>
      </c>
      <c r="D6" s="2"/>
      <c r="E6" s="2" t="s">
        <v>80</v>
      </c>
      <c r="F6" s="2"/>
      <c r="G6" s="2" t="s">
        <v>79</v>
      </c>
      <c r="H6" s="6"/>
      <c r="I6" s="2" t="s">
        <v>79</v>
      </c>
      <c r="J6" s="2"/>
      <c r="K6" s="2" t="s">
        <v>79</v>
      </c>
      <c r="L6" s="2"/>
      <c r="M6" s="2" t="s">
        <v>81</v>
      </c>
    </row>
    <row r="7" spans="3:13" ht="12.75">
      <c r="C7" s="2" t="s">
        <v>82</v>
      </c>
      <c r="D7" s="2"/>
      <c r="E7" s="2" t="s">
        <v>83</v>
      </c>
      <c r="F7" s="2"/>
      <c r="G7" s="2" t="s">
        <v>84</v>
      </c>
      <c r="H7" s="6"/>
      <c r="I7" s="2" t="s">
        <v>82</v>
      </c>
      <c r="J7" s="2"/>
      <c r="K7" s="2" t="s">
        <v>84</v>
      </c>
      <c r="L7" s="2"/>
      <c r="M7" s="2" t="s">
        <v>83</v>
      </c>
    </row>
    <row r="9" spans="1:13" ht="12.75">
      <c r="A9" t="s">
        <v>9</v>
      </c>
      <c r="C9" s="3">
        <v>1707925</v>
      </c>
      <c r="D9" s="3"/>
      <c r="E9" s="3">
        <v>181140</v>
      </c>
      <c r="F9" s="3"/>
      <c r="G9" s="3">
        <v>4969466</v>
      </c>
      <c r="H9" s="3"/>
      <c r="I9" s="3">
        <v>5597533</v>
      </c>
      <c r="J9" s="3"/>
      <c r="K9" s="3">
        <v>2018515</v>
      </c>
      <c r="L9" s="3"/>
      <c r="M9" s="3">
        <v>407448</v>
      </c>
    </row>
    <row r="10" spans="1:13" ht="12.75">
      <c r="A10" t="s">
        <v>10</v>
      </c>
      <c r="C10" s="4">
        <v>4789601</v>
      </c>
      <c r="D10" s="4"/>
      <c r="E10" s="4">
        <v>224531</v>
      </c>
      <c r="F10" s="4"/>
      <c r="G10" s="4">
        <v>15221653</v>
      </c>
      <c r="H10" s="4"/>
      <c r="I10" s="4">
        <v>14241426</v>
      </c>
      <c r="J10" s="4"/>
      <c r="K10" s="4">
        <v>5488453</v>
      </c>
      <c r="L10" s="4"/>
      <c r="M10" s="4">
        <v>192591</v>
      </c>
    </row>
    <row r="11" spans="1:13" ht="12.75">
      <c r="A11" t="s">
        <v>11</v>
      </c>
      <c r="C11" s="4">
        <v>54477</v>
      </c>
      <c r="D11" s="4"/>
      <c r="E11" s="4">
        <v>0</v>
      </c>
      <c r="F11" s="4"/>
      <c r="G11" s="4">
        <v>305944</v>
      </c>
      <c r="H11" s="4"/>
      <c r="I11" s="4">
        <v>158164</v>
      </c>
      <c r="J11" s="4"/>
      <c r="K11" s="4">
        <v>195897</v>
      </c>
      <c r="L11" s="4"/>
      <c r="M11" s="4">
        <v>50573</v>
      </c>
    </row>
    <row r="12" spans="1:13" ht="12.75">
      <c r="A12" t="s">
        <v>12</v>
      </c>
      <c r="C12" s="4">
        <v>4959784</v>
      </c>
      <c r="D12" s="4"/>
      <c r="E12" s="4">
        <v>181503</v>
      </c>
      <c r="F12" s="4"/>
      <c r="G12" s="4">
        <v>12687188</v>
      </c>
      <c r="H12" s="4"/>
      <c r="I12" s="4">
        <v>9573041</v>
      </c>
      <c r="J12" s="4"/>
      <c r="K12" s="4">
        <v>3209176</v>
      </c>
      <c r="L12" s="4"/>
      <c r="M12" s="4">
        <v>330136</v>
      </c>
    </row>
    <row r="13" spans="1:13" ht="12.75">
      <c r="A13" t="s">
        <v>13</v>
      </c>
      <c r="C13" s="4">
        <v>582644</v>
      </c>
      <c r="D13" s="4"/>
      <c r="E13" s="4">
        <v>22771</v>
      </c>
      <c r="F13" s="4"/>
      <c r="G13" s="4">
        <v>2429331</v>
      </c>
      <c r="H13" s="4"/>
      <c r="I13" s="4">
        <v>2449869</v>
      </c>
      <c r="J13" s="4"/>
      <c r="K13" s="4">
        <v>557471</v>
      </c>
      <c r="L13" s="4"/>
      <c r="M13" s="4">
        <v>123889</v>
      </c>
    </row>
    <row r="15" spans="1:13" ht="12.75">
      <c r="A15" s="2" t="s">
        <v>14</v>
      </c>
      <c r="C15" s="5">
        <f>SUM(C9:C14)</f>
        <v>12094431</v>
      </c>
      <c r="D15" s="5"/>
      <c r="E15" s="5">
        <f>SUM(E9:E14)</f>
        <v>609945</v>
      </c>
      <c r="F15" s="5"/>
      <c r="G15" s="5">
        <f>SUM(G9:G14)</f>
        <v>35613582</v>
      </c>
      <c r="H15" s="5"/>
      <c r="I15" s="5">
        <f>SUM(I9:I14)</f>
        <v>32020033</v>
      </c>
      <c r="J15" s="5"/>
      <c r="K15" s="5">
        <f>SUM(K9:K14)</f>
        <v>11469512</v>
      </c>
      <c r="L15" s="5"/>
      <c r="M15" s="5">
        <f>SUM(M9:M14)</f>
        <v>1104637</v>
      </c>
    </row>
    <row r="16" spans="1:13" ht="12.75">
      <c r="A16" s="7" t="s">
        <v>15</v>
      </c>
      <c r="C16" s="8">
        <v>451</v>
      </c>
      <c r="D16" s="10"/>
      <c r="E16" s="8">
        <v>34</v>
      </c>
      <c r="F16" s="10"/>
      <c r="G16" s="8">
        <v>1405</v>
      </c>
      <c r="H16" s="10"/>
      <c r="I16" s="8">
        <v>1396</v>
      </c>
      <c r="J16" s="10"/>
      <c r="K16" s="8">
        <v>450</v>
      </c>
      <c r="L16" s="10"/>
      <c r="M16" s="8">
        <v>35</v>
      </c>
    </row>
    <row r="19" ht="12.75">
      <c r="A19" t="s">
        <v>16</v>
      </c>
    </row>
  </sheetData>
  <mergeCells count="3">
    <mergeCell ref="A1:M1"/>
    <mergeCell ref="C4:G4"/>
    <mergeCell ref="I4:M4"/>
  </mergeCells>
  <printOptions/>
  <pageMargins left="0.81" right="0.75" top="1.5" bottom="1" header="0.5" footer="0.5"/>
  <pageSetup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workbookViewId="0" topLeftCell="A1">
      <selection activeCell="G2" sqref="G2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2.7109375" style="0" customWidth="1"/>
  </cols>
  <sheetData>
    <row r="1" spans="1:13" ht="1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4" spans="3:13" ht="12.75">
      <c r="C4" s="11" t="s">
        <v>74</v>
      </c>
      <c r="D4" s="11"/>
      <c r="E4" s="11"/>
      <c r="F4" s="11"/>
      <c r="G4" s="11"/>
      <c r="H4" s="6"/>
      <c r="I4" s="11" t="s">
        <v>75</v>
      </c>
      <c r="J4" s="11"/>
      <c r="K4" s="11"/>
      <c r="L4" s="11"/>
      <c r="M4" s="11"/>
    </row>
    <row r="5" spans="3:13" ht="12.75">
      <c r="C5" s="2" t="s">
        <v>3</v>
      </c>
      <c r="D5" s="2"/>
      <c r="E5" s="2" t="s">
        <v>76</v>
      </c>
      <c r="F5" s="2"/>
      <c r="G5" s="2" t="s">
        <v>3</v>
      </c>
      <c r="H5" s="6"/>
      <c r="I5" s="2" t="s">
        <v>77</v>
      </c>
      <c r="J5" s="2"/>
      <c r="K5" s="2" t="s">
        <v>77</v>
      </c>
      <c r="L5" s="2"/>
      <c r="M5" s="2" t="s">
        <v>78</v>
      </c>
    </row>
    <row r="6" spans="3:13" ht="12.75">
      <c r="C6" s="2" t="s">
        <v>79</v>
      </c>
      <c r="D6" s="2"/>
      <c r="E6" s="2" t="s">
        <v>80</v>
      </c>
      <c r="F6" s="2"/>
      <c r="G6" s="2" t="s">
        <v>79</v>
      </c>
      <c r="H6" s="6"/>
      <c r="I6" s="2" t="s">
        <v>79</v>
      </c>
      <c r="J6" s="2"/>
      <c r="K6" s="2" t="s">
        <v>79</v>
      </c>
      <c r="L6" s="2"/>
      <c r="M6" s="2" t="s">
        <v>81</v>
      </c>
    </row>
    <row r="7" spans="3:13" ht="12.75">
      <c r="C7" s="2" t="s">
        <v>82</v>
      </c>
      <c r="D7" s="2"/>
      <c r="E7" s="2" t="s">
        <v>83</v>
      </c>
      <c r="F7" s="2"/>
      <c r="G7" s="2" t="s">
        <v>84</v>
      </c>
      <c r="H7" s="6"/>
      <c r="I7" s="2" t="s">
        <v>82</v>
      </c>
      <c r="J7" s="2"/>
      <c r="K7" s="2" t="s">
        <v>84</v>
      </c>
      <c r="L7" s="2"/>
      <c r="M7" s="2" t="s">
        <v>83</v>
      </c>
    </row>
    <row r="9" spans="1:13" ht="12.75">
      <c r="A9" t="s">
        <v>19</v>
      </c>
      <c r="C9" s="3">
        <v>103954</v>
      </c>
      <c r="D9" s="3"/>
      <c r="E9" s="3">
        <v>3416</v>
      </c>
      <c r="F9" s="3"/>
      <c r="G9" s="3">
        <v>450570</v>
      </c>
      <c r="H9" s="3"/>
      <c r="I9" s="3">
        <v>553347</v>
      </c>
      <c r="J9" s="3"/>
      <c r="K9" s="3">
        <v>173198</v>
      </c>
      <c r="L9" s="3"/>
      <c r="M9" s="3">
        <v>20504</v>
      </c>
    </row>
    <row r="10" spans="1:13" ht="12.75">
      <c r="A10" t="s">
        <v>20</v>
      </c>
      <c r="C10" s="4">
        <v>54828</v>
      </c>
      <c r="D10" s="4"/>
      <c r="E10" s="4">
        <v>0</v>
      </c>
      <c r="F10" s="4"/>
      <c r="G10" s="4">
        <v>28309</v>
      </c>
      <c r="H10" s="4"/>
      <c r="I10" s="4">
        <v>8725</v>
      </c>
      <c r="J10" s="4"/>
      <c r="K10" s="4">
        <v>2962</v>
      </c>
      <c r="L10" s="4"/>
      <c r="M10" s="4">
        <v>0</v>
      </c>
    </row>
    <row r="11" spans="1:13" ht="12.75">
      <c r="A11" t="s">
        <v>21</v>
      </c>
      <c r="C11" s="4">
        <v>88205</v>
      </c>
      <c r="D11" s="4"/>
      <c r="E11" s="4">
        <v>0</v>
      </c>
      <c r="F11" s="4"/>
      <c r="G11" s="4">
        <v>300116</v>
      </c>
      <c r="H11" s="4"/>
      <c r="I11" s="4">
        <v>266375</v>
      </c>
      <c r="J11" s="4"/>
      <c r="K11" s="4">
        <v>280165</v>
      </c>
      <c r="L11" s="4"/>
      <c r="M11" s="4">
        <v>45275</v>
      </c>
    </row>
    <row r="12" spans="1:13" ht="12.75">
      <c r="A12" t="s">
        <v>22</v>
      </c>
      <c r="C12" s="4">
        <v>70513</v>
      </c>
      <c r="D12" s="4"/>
      <c r="E12" s="4">
        <v>0</v>
      </c>
      <c r="F12" s="4"/>
      <c r="G12" s="4">
        <v>233550</v>
      </c>
      <c r="H12" s="4"/>
      <c r="I12" s="4">
        <v>264475</v>
      </c>
      <c r="J12" s="4"/>
      <c r="K12" s="4">
        <v>23840</v>
      </c>
      <c r="L12" s="4"/>
      <c r="M12" s="4">
        <v>1577</v>
      </c>
    </row>
    <row r="13" spans="1:13" ht="12.75">
      <c r="A13" t="s">
        <v>23</v>
      </c>
      <c r="C13" s="4">
        <v>1246247</v>
      </c>
      <c r="D13" s="4"/>
      <c r="E13" s="4">
        <v>122317</v>
      </c>
      <c r="F13" s="4"/>
      <c r="G13" s="4">
        <v>3402594</v>
      </c>
      <c r="H13" s="4"/>
      <c r="I13" s="4">
        <v>3081703</v>
      </c>
      <c r="J13" s="4"/>
      <c r="K13" s="4">
        <v>1821999</v>
      </c>
      <c r="L13" s="4"/>
      <c r="M13" s="4">
        <v>58447</v>
      </c>
    </row>
    <row r="14" spans="1:13" ht="12.75">
      <c r="A14" t="s">
        <v>24</v>
      </c>
      <c r="C14" s="4">
        <v>199694</v>
      </c>
      <c r="D14" s="4"/>
      <c r="E14" s="4">
        <v>13000</v>
      </c>
      <c r="F14" s="4"/>
      <c r="G14" s="4">
        <v>168321</v>
      </c>
      <c r="H14" s="4"/>
      <c r="I14" s="4">
        <v>361806</v>
      </c>
      <c r="J14" s="4"/>
      <c r="K14" s="4">
        <v>213297</v>
      </c>
      <c r="L14" s="4"/>
      <c r="M14" s="4">
        <v>109522</v>
      </c>
    </row>
    <row r="15" spans="1:13" ht="12.75">
      <c r="A15" t="s">
        <v>25</v>
      </c>
      <c r="C15" s="4">
        <v>162583</v>
      </c>
      <c r="D15" s="4"/>
      <c r="E15" s="4">
        <v>0</v>
      </c>
      <c r="F15" s="4"/>
      <c r="G15" s="4">
        <v>418697</v>
      </c>
      <c r="H15" s="4"/>
      <c r="I15" s="4">
        <v>407948</v>
      </c>
      <c r="J15" s="4"/>
      <c r="K15" s="4">
        <v>86309</v>
      </c>
      <c r="L15" s="4"/>
      <c r="M15" s="4">
        <v>0</v>
      </c>
    </row>
    <row r="16" spans="1:13" ht="12.75">
      <c r="A16" t="s">
        <v>26</v>
      </c>
      <c r="C16" s="4">
        <v>0</v>
      </c>
      <c r="D16" s="4"/>
      <c r="E16" s="4">
        <v>0</v>
      </c>
      <c r="F16" s="4"/>
      <c r="G16" s="4">
        <v>76202</v>
      </c>
      <c r="H16" s="4"/>
      <c r="I16" s="4">
        <v>54119</v>
      </c>
      <c r="J16" s="4"/>
      <c r="K16" s="4">
        <v>0</v>
      </c>
      <c r="L16" s="4"/>
      <c r="M16" s="4">
        <v>0</v>
      </c>
    </row>
    <row r="17" spans="1:13" ht="12.75">
      <c r="A17" t="s">
        <v>27</v>
      </c>
      <c r="C17" s="4">
        <v>0</v>
      </c>
      <c r="D17" s="4"/>
      <c r="E17" s="4">
        <v>0</v>
      </c>
      <c r="F17" s="4"/>
      <c r="G17" s="4">
        <v>205378</v>
      </c>
      <c r="H17" s="4"/>
      <c r="I17" s="4">
        <v>52046</v>
      </c>
      <c r="J17" s="4"/>
      <c r="K17" s="4">
        <v>202024</v>
      </c>
      <c r="L17" s="4"/>
      <c r="M17" s="4">
        <v>0</v>
      </c>
    </row>
    <row r="18" spans="1:13" ht="12.75">
      <c r="A18" t="s">
        <v>28</v>
      </c>
      <c r="C18" s="4">
        <v>715585</v>
      </c>
      <c r="D18" s="4"/>
      <c r="E18" s="4">
        <v>0</v>
      </c>
      <c r="F18" s="4"/>
      <c r="G18" s="4">
        <v>1584984</v>
      </c>
      <c r="H18" s="4"/>
      <c r="I18" s="4">
        <v>1600323</v>
      </c>
      <c r="J18" s="4"/>
      <c r="K18" s="4">
        <v>494360</v>
      </c>
      <c r="L18" s="4"/>
      <c r="M18" s="4">
        <v>0</v>
      </c>
    </row>
    <row r="19" spans="1:13" ht="12.75">
      <c r="A19" t="s">
        <v>29</v>
      </c>
      <c r="C19" s="4">
        <v>453332</v>
      </c>
      <c r="D19" s="4"/>
      <c r="E19" s="4">
        <v>21636</v>
      </c>
      <c r="F19" s="4"/>
      <c r="G19" s="4">
        <v>870431</v>
      </c>
      <c r="H19" s="4"/>
      <c r="I19" s="4">
        <v>727742</v>
      </c>
      <c r="J19" s="4"/>
      <c r="K19" s="4">
        <v>124270</v>
      </c>
      <c r="L19" s="4"/>
      <c r="M19" s="4">
        <v>0</v>
      </c>
    </row>
    <row r="20" spans="1:13" ht="12.75">
      <c r="A20" t="s">
        <v>30</v>
      </c>
      <c r="C20" s="4">
        <v>58339</v>
      </c>
      <c r="D20" s="4"/>
      <c r="E20" s="4">
        <v>0</v>
      </c>
      <c r="F20" s="4"/>
      <c r="G20" s="4">
        <v>163998</v>
      </c>
      <c r="H20" s="4"/>
      <c r="I20" s="4">
        <v>171720</v>
      </c>
      <c r="J20" s="4"/>
      <c r="K20" s="4">
        <v>0</v>
      </c>
      <c r="L20" s="4"/>
      <c r="M20" s="4">
        <v>0</v>
      </c>
    </row>
    <row r="21" spans="1:13" ht="12.75">
      <c r="A21" t="s">
        <v>31</v>
      </c>
      <c r="C21" s="4">
        <v>3412</v>
      </c>
      <c r="D21" s="4"/>
      <c r="E21" s="4">
        <v>0</v>
      </c>
      <c r="F21" s="4"/>
      <c r="G21" s="4">
        <v>145068</v>
      </c>
      <c r="H21" s="4"/>
      <c r="I21" s="4">
        <v>97809</v>
      </c>
      <c r="J21" s="4"/>
      <c r="K21" s="4">
        <v>972</v>
      </c>
      <c r="L21" s="4"/>
      <c r="M21" s="4">
        <v>0</v>
      </c>
    </row>
    <row r="22" spans="1:13" ht="12.75">
      <c r="A22" t="s">
        <v>32</v>
      </c>
      <c r="C22" s="4">
        <v>848616</v>
      </c>
      <c r="D22" s="4"/>
      <c r="E22" s="4">
        <v>147</v>
      </c>
      <c r="F22" s="4"/>
      <c r="G22" s="4">
        <v>2122119</v>
      </c>
      <c r="H22" s="4"/>
      <c r="I22" s="4">
        <v>1576577</v>
      </c>
      <c r="J22" s="4"/>
      <c r="K22" s="4">
        <v>217788</v>
      </c>
      <c r="L22" s="4"/>
      <c r="M22" s="4">
        <v>103572</v>
      </c>
    </row>
    <row r="23" spans="1:13" ht="12.75">
      <c r="A23" t="s">
        <v>33</v>
      </c>
      <c r="C23" s="4">
        <v>287623</v>
      </c>
      <c r="D23" s="4"/>
      <c r="E23" s="4">
        <v>0</v>
      </c>
      <c r="F23" s="4"/>
      <c r="G23" s="4">
        <v>1320090</v>
      </c>
      <c r="H23" s="4"/>
      <c r="I23" s="4">
        <v>1026558</v>
      </c>
      <c r="J23" s="4"/>
      <c r="K23" s="4">
        <v>38482</v>
      </c>
      <c r="L23" s="4"/>
      <c r="M23" s="4">
        <v>0</v>
      </c>
    </row>
    <row r="24" spans="1:13" ht="12.75">
      <c r="A24" t="s">
        <v>34</v>
      </c>
      <c r="C24" s="4">
        <v>102185</v>
      </c>
      <c r="D24" s="4"/>
      <c r="E24" s="4">
        <v>0</v>
      </c>
      <c r="F24" s="4"/>
      <c r="G24" s="4">
        <v>408348</v>
      </c>
      <c r="H24" s="4"/>
      <c r="I24" s="4">
        <v>283103</v>
      </c>
      <c r="J24" s="4"/>
      <c r="K24" s="4">
        <v>222217</v>
      </c>
      <c r="L24" s="4"/>
      <c r="M24" s="4">
        <v>2325</v>
      </c>
    </row>
    <row r="25" spans="1:13" ht="12.75">
      <c r="A25" t="s">
        <v>35</v>
      </c>
      <c r="C25" s="4">
        <v>26812</v>
      </c>
      <c r="D25" s="4"/>
      <c r="E25" s="4">
        <v>0</v>
      </c>
      <c r="F25" s="4"/>
      <c r="G25" s="4">
        <v>122645</v>
      </c>
      <c r="H25" s="4"/>
      <c r="I25" s="4">
        <v>194213</v>
      </c>
      <c r="J25" s="4"/>
      <c r="K25" s="4">
        <v>40291</v>
      </c>
      <c r="L25" s="4"/>
      <c r="M25" s="4">
        <v>0</v>
      </c>
    </row>
    <row r="26" spans="1:13" ht="12.75">
      <c r="A26" t="s">
        <v>36</v>
      </c>
      <c r="C26" s="4">
        <v>75054</v>
      </c>
      <c r="D26" s="4"/>
      <c r="E26" s="4">
        <v>30254</v>
      </c>
      <c r="F26" s="4"/>
      <c r="G26" s="4">
        <v>558038</v>
      </c>
      <c r="H26" s="4"/>
      <c r="I26" s="4">
        <v>442789</v>
      </c>
      <c r="J26" s="4"/>
      <c r="K26" s="4">
        <v>115512</v>
      </c>
      <c r="L26" s="4"/>
      <c r="M26" s="4">
        <v>39897</v>
      </c>
    </row>
    <row r="27" spans="1:13" ht="12.75">
      <c r="A27" t="s">
        <v>37</v>
      </c>
      <c r="C27" s="4">
        <v>36428</v>
      </c>
      <c r="D27" s="4"/>
      <c r="E27" s="4">
        <v>45136</v>
      </c>
      <c r="F27" s="4"/>
      <c r="G27" s="4">
        <v>800830</v>
      </c>
      <c r="H27" s="4"/>
      <c r="I27" s="4">
        <v>779327</v>
      </c>
      <c r="J27" s="4"/>
      <c r="K27" s="4">
        <v>93912</v>
      </c>
      <c r="L27" s="4"/>
      <c r="M27" s="4">
        <v>3856</v>
      </c>
    </row>
    <row r="28" spans="1:13" ht="12.75">
      <c r="A28" t="s">
        <v>38</v>
      </c>
      <c r="C28" s="4">
        <v>58286</v>
      </c>
      <c r="D28" s="4"/>
      <c r="E28" s="4">
        <v>0</v>
      </c>
      <c r="F28" s="4"/>
      <c r="G28" s="4">
        <v>457274</v>
      </c>
      <c r="H28" s="4"/>
      <c r="I28" s="4">
        <v>393329</v>
      </c>
      <c r="J28" s="4"/>
      <c r="K28" s="4">
        <v>45379</v>
      </c>
      <c r="L28" s="4"/>
      <c r="M28" s="4">
        <v>16302</v>
      </c>
    </row>
    <row r="29" spans="1:13" ht="12.75">
      <c r="A29" t="s">
        <v>39</v>
      </c>
      <c r="C29" s="4">
        <v>88257</v>
      </c>
      <c r="D29" s="4"/>
      <c r="E29" s="4">
        <v>0</v>
      </c>
      <c r="F29" s="4"/>
      <c r="G29" s="4">
        <v>749321</v>
      </c>
      <c r="H29" s="4"/>
      <c r="I29" s="4">
        <v>774218</v>
      </c>
      <c r="J29" s="4"/>
      <c r="K29" s="4">
        <v>179755</v>
      </c>
      <c r="L29" s="4"/>
      <c r="M29" s="4">
        <v>14897</v>
      </c>
    </row>
    <row r="30" spans="1:13" ht="12.75">
      <c r="A30" t="s">
        <v>40</v>
      </c>
      <c r="C30" s="4">
        <v>706723</v>
      </c>
      <c r="D30" s="4"/>
      <c r="E30" s="4">
        <v>13319</v>
      </c>
      <c r="F30" s="4"/>
      <c r="G30" s="4">
        <v>1244733</v>
      </c>
      <c r="H30" s="4"/>
      <c r="I30" s="4">
        <v>1005787</v>
      </c>
      <c r="J30" s="4"/>
      <c r="K30" s="4">
        <v>496816</v>
      </c>
      <c r="L30" s="4"/>
      <c r="M30" s="4">
        <v>4998</v>
      </c>
    </row>
    <row r="31" spans="1:13" ht="12.75">
      <c r="A31" t="s">
        <v>41</v>
      </c>
      <c r="C31" s="4">
        <v>263813</v>
      </c>
      <c r="D31" s="4"/>
      <c r="E31" s="4">
        <v>0</v>
      </c>
      <c r="F31" s="4"/>
      <c r="G31" s="4">
        <v>615148</v>
      </c>
      <c r="H31" s="4"/>
      <c r="I31" s="4">
        <v>933618</v>
      </c>
      <c r="J31" s="4"/>
      <c r="K31" s="4">
        <v>313322</v>
      </c>
      <c r="L31" s="4"/>
      <c r="M31" s="4">
        <v>0</v>
      </c>
    </row>
    <row r="32" spans="1:13" ht="12.75">
      <c r="A32" t="s">
        <v>42</v>
      </c>
      <c r="C32" s="4">
        <v>411602</v>
      </c>
      <c r="D32" s="4"/>
      <c r="E32" s="4">
        <v>2707</v>
      </c>
      <c r="F32" s="4"/>
      <c r="G32" s="4">
        <v>179535</v>
      </c>
      <c r="H32" s="4"/>
      <c r="I32" s="4">
        <v>538165</v>
      </c>
      <c r="J32" s="4"/>
      <c r="K32" s="4">
        <v>431865</v>
      </c>
      <c r="L32" s="4"/>
      <c r="M32" s="4">
        <v>0</v>
      </c>
    </row>
    <row r="33" spans="1:13" ht="12.75">
      <c r="A33" t="s">
        <v>43</v>
      </c>
      <c r="C33" s="4">
        <v>34817</v>
      </c>
      <c r="D33" s="4"/>
      <c r="E33" s="4">
        <v>0</v>
      </c>
      <c r="F33" s="4"/>
      <c r="G33" s="4">
        <v>435760</v>
      </c>
      <c r="H33" s="4"/>
      <c r="I33" s="4">
        <v>407578</v>
      </c>
      <c r="J33" s="4"/>
      <c r="K33" s="4">
        <v>158588</v>
      </c>
      <c r="L33" s="4"/>
      <c r="M33" s="4">
        <v>0</v>
      </c>
    </row>
    <row r="34" spans="1:13" ht="12.75">
      <c r="A34" t="s">
        <v>44</v>
      </c>
      <c r="C34" s="4">
        <v>54593</v>
      </c>
      <c r="D34" s="4"/>
      <c r="E34" s="4">
        <v>524</v>
      </c>
      <c r="F34" s="4"/>
      <c r="G34" s="4">
        <v>930125</v>
      </c>
      <c r="H34" s="4"/>
      <c r="I34" s="4">
        <v>851353</v>
      </c>
      <c r="J34" s="4"/>
      <c r="K34" s="4">
        <v>197415</v>
      </c>
      <c r="L34" s="4"/>
      <c r="M34" s="4">
        <v>3116</v>
      </c>
    </row>
    <row r="35" spans="1:13" ht="12.75">
      <c r="A35" t="s">
        <v>45</v>
      </c>
      <c r="C35" s="4">
        <v>89037</v>
      </c>
      <c r="D35" s="4"/>
      <c r="E35" s="4">
        <v>0</v>
      </c>
      <c r="F35" s="4"/>
      <c r="G35" s="4">
        <v>99319</v>
      </c>
      <c r="H35" s="4"/>
      <c r="I35" s="4">
        <v>102682</v>
      </c>
      <c r="J35" s="4"/>
      <c r="K35" s="4">
        <v>114531</v>
      </c>
      <c r="L35" s="4"/>
      <c r="M35" s="4">
        <v>9</v>
      </c>
    </row>
    <row r="36" spans="1:13" ht="12.75">
      <c r="A36" t="s">
        <v>46</v>
      </c>
      <c r="C36" s="4">
        <v>12330</v>
      </c>
      <c r="D36" s="4"/>
      <c r="E36" s="4">
        <v>0</v>
      </c>
      <c r="F36" s="4"/>
      <c r="G36" s="4">
        <v>160629</v>
      </c>
      <c r="H36" s="4"/>
      <c r="I36" s="4">
        <v>187493</v>
      </c>
      <c r="J36" s="4"/>
      <c r="K36" s="4">
        <v>72016</v>
      </c>
      <c r="L36" s="4"/>
      <c r="M36" s="4">
        <v>0</v>
      </c>
    </row>
    <row r="37" spans="1:13" ht="12.75">
      <c r="A37" t="s">
        <v>47</v>
      </c>
      <c r="C37" s="4">
        <v>67580</v>
      </c>
      <c r="D37" s="4"/>
      <c r="E37" s="4">
        <v>0</v>
      </c>
      <c r="F37" s="4"/>
      <c r="G37" s="4">
        <v>163164</v>
      </c>
      <c r="H37" s="4"/>
      <c r="I37" s="4">
        <v>19025</v>
      </c>
      <c r="J37" s="4"/>
      <c r="K37" s="4">
        <v>2690</v>
      </c>
      <c r="L37" s="4"/>
      <c r="M37" s="4">
        <v>0</v>
      </c>
    </row>
    <row r="38" spans="1:13" ht="12.75">
      <c r="A38" t="s">
        <v>48</v>
      </c>
      <c r="C38" s="4">
        <v>32528</v>
      </c>
      <c r="D38" s="4"/>
      <c r="E38" s="4">
        <v>0</v>
      </c>
      <c r="F38" s="4"/>
      <c r="G38" s="4">
        <v>334858</v>
      </c>
      <c r="H38" s="4"/>
      <c r="I38" s="4">
        <v>296840</v>
      </c>
      <c r="J38" s="4"/>
      <c r="K38" s="4">
        <v>21022</v>
      </c>
      <c r="L38" s="4"/>
      <c r="M38" s="4">
        <v>0</v>
      </c>
    </row>
    <row r="39" spans="1:13" ht="12.75">
      <c r="A39" t="s">
        <v>49</v>
      </c>
      <c r="C39" s="4">
        <v>193487</v>
      </c>
      <c r="D39" s="4"/>
      <c r="E39" s="4">
        <v>0</v>
      </c>
      <c r="F39" s="4"/>
      <c r="G39" s="4">
        <v>837331</v>
      </c>
      <c r="H39" s="4"/>
      <c r="I39" s="4">
        <v>972022</v>
      </c>
      <c r="J39" s="4"/>
      <c r="K39" s="4">
        <v>81986</v>
      </c>
      <c r="L39" s="4"/>
      <c r="M39" s="4">
        <v>0</v>
      </c>
    </row>
    <row r="40" spans="1:13" ht="12.75">
      <c r="A40" t="s">
        <v>50</v>
      </c>
      <c r="C40" s="4">
        <v>0</v>
      </c>
      <c r="D40" s="4"/>
      <c r="E40" s="4">
        <v>0</v>
      </c>
      <c r="F40" s="4"/>
      <c r="G40" s="4">
        <v>290115</v>
      </c>
      <c r="H40" s="4"/>
      <c r="I40" s="4">
        <v>236491</v>
      </c>
      <c r="J40" s="4"/>
      <c r="K40" s="4">
        <v>104805</v>
      </c>
      <c r="L40" s="4"/>
      <c r="M40" s="4">
        <v>0</v>
      </c>
    </row>
    <row r="41" spans="1:13" ht="12.75">
      <c r="A41" t="s">
        <v>51</v>
      </c>
      <c r="C41" s="4">
        <v>540581</v>
      </c>
      <c r="D41" s="4"/>
      <c r="E41" s="4">
        <v>20123</v>
      </c>
      <c r="F41" s="4"/>
      <c r="G41" s="4">
        <v>4522072</v>
      </c>
      <c r="H41" s="4"/>
      <c r="I41" s="4">
        <v>4057608</v>
      </c>
      <c r="J41" s="4"/>
      <c r="K41" s="4">
        <v>584708</v>
      </c>
      <c r="L41" s="4"/>
      <c r="M41" s="4">
        <v>222666</v>
      </c>
    </row>
    <row r="42" spans="1:13" ht="12.75">
      <c r="A42" t="s">
        <v>52</v>
      </c>
      <c r="C42" s="4">
        <v>142872</v>
      </c>
      <c r="D42" s="4"/>
      <c r="E42" s="4">
        <v>0</v>
      </c>
      <c r="F42" s="4"/>
      <c r="G42" s="4">
        <v>1090688</v>
      </c>
      <c r="H42" s="4"/>
      <c r="I42" s="4">
        <v>1017771</v>
      </c>
      <c r="J42" s="4"/>
      <c r="K42" s="4">
        <v>76050</v>
      </c>
      <c r="L42" s="4"/>
      <c r="M42" s="4">
        <v>0</v>
      </c>
    </row>
    <row r="43" spans="1:13" ht="12.75">
      <c r="A43" t="s">
        <v>53</v>
      </c>
      <c r="C43" s="4">
        <v>3553</v>
      </c>
      <c r="D43" s="4"/>
      <c r="E43" s="4">
        <v>0</v>
      </c>
      <c r="F43" s="4"/>
      <c r="G43" s="4">
        <v>118025</v>
      </c>
      <c r="H43" s="4"/>
      <c r="I43" s="4">
        <v>46733</v>
      </c>
      <c r="J43" s="4"/>
      <c r="K43" s="4">
        <v>0</v>
      </c>
      <c r="L43" s="4"/>
      <c r="M43" s="4">
        <v>0</v>
      </c>
    </row>
    <row r="44" spans="1:13" ht="12.75">
      <c r="A44" t="s">
        <v>54</v>
      </c>
      <c r="C44" s="4">
        <v>669803</v>
      </c>
      <c r="D44" s="4"/>
      <c r="E44" s="4">
        <v>124510</v>
      </c>
      <c r="F44" s="4"/>
      <c r="G44" s="4">
        <v>896669</v>
      </c>
      <c r="H44" s="4"/>
      <c r="I44" s="4">
        <v>708662</v>
      </c>
      <c r="J44" s="4"/>
      <c r="K44" s="4">
        <v>513435</v>
      </c>
      <c r="L44" s="4"/>
      <c r="M44" s="4">
        <v>244449</v>
      </c>
    </row>
    <row r="45" spans="1:13" ht="12.75">
      <c r="A45" t="s">
        <v>55</v>
      </c>
      <c r="C45" s="4">
        <v>75010</v>
      </c>
      <c r="D45" s="4"/>
      <c r="E45" s="4">
        <v>25066</v>
      </c>
      <c r="F45" s="4"/>
      <c r="G45" s="4">
        <v>313332</v>
      </c>
      <c r="H45" s="4"/>
      <c r="I45" s="4">
        <v>260031</v>
      </c>
      <c r="J45" s="4"/>
      <c r="K45" s="4">
        <v>145352</v>
      </c>
      <c r="L45" s="4"/>
      <c r="M45" s="4">
        <v>23710</v>
      </c>
    </row>
    <row r="46" spans="1:13" ht="12.75">
      <c r="A46" t="s">
        <v>56</v>
      </c>
      <c r="C46" s="4">
        <v>253487</v>
      </c>
      <c r="D46" s="4"/>
      <c r="E46" s="4">
        <v>94182</v>
      </c>
      <c r="F46" s="4"/>
      <c r="G46" s="4">
        <v>381030</v>
      </c>
      <c r="H46" s="4"/>
      <c r="I46" s="4">
        <v>330453</v>
      </c>
      <c r="J46" s="4"/>
      <c r="K46" s="4">
        <v>176169</v>
      </c>
      <c r="L46" s="4"/>
      <c r="M46" s="4">
        <v>107291</v>
      </c>
    </row>
    <row r="47" spans="1:13" ht="12.75">
      <c r="A47" t="s">
        <v>57</v>
      </c>
      <c r="C47" s="4">
        <v>828875</v>
      </c>
      <c r="D47" s="4"/>
      <c r="E47" s="4">
        <v>8409</v>
      </c>
      <c r="F47" s="4"/>
      <c r="G47" s="4">
        <v>2386584</v>
      </c>
      <c r="H47" s="4"/>
      <c r="I47" s="4">
        <v>1648447</v>
      </c>
      <c r="J47" s="4"/>
      <c r="K47" s="4">
        <v>577117</v>
      </c>
      <c r="L47" s="4"/>
      <c r="M47" s="4">
        <v>3594</v>
      </c>
    </row>
    <row r="48" spans="1:13" ht="12.75">
      <c r="A48" t="s">
        <v>58</v>
      </c>
      <c r="C48" s="4">
        <v>597641</v>
      </c>
      <c r="D48" s="4"/>
      <c r="E48" s="4">
        <v>0</v>
      </c>
      <c r="F48" s="4"/>
      <c r="G48" s="4">
        <v>350831</v>
      </c>
      <c r="H48" s="4"/>
      <c r="I48" s="4">
        <v>280819</v>
      </c>
      <c r="J48" s="4"/>
      <c r="K48" s="4">
        <v>485424</v>
      </c>
      <c r="L48" s="4"/>
      <c r="M48" s="4">
        <v>20837</v>
      </c>
    </row>
    <row r="49" spans="1:13" ht="12.75">
      <c r="A49" t="s">
        <v>59</v>
      </c>
      <c r="C49" s="4">
        <v>17219</v>
      </c>
      <c r="D49" s="4"/>
      <c r="E49" s="4">
        <v>0</v>
      </c>
      <c r="F49" s="4"/>
      <c r="G49" s="4">
        <v>141539</v>
      </c>
      <c r="H49" s="4"/>
      <c r="I49" s="4">
        <v>84230</v>
      </c>
      <c r="J49" s="4"/>
      <c r="K49" s="4">
        <v>0</v>
      </c>
      <c r="L49" s="4"/>
      <c r="M49" s="4">
        <v>0</v>
      </c>
    </row>
    <row r="50" spans="1:13" ht="12.75">
      <c r="A50" t="s">
        <v>60</v>
      </c>
      <c r="C50" s="4">
        <v>104583</v>
      </c>
      <c r="D50" s="4"/>
      <c r="E50" s="4">
        <v>16457</v>
      </c>
      <c r="F50" s="4"/>
      <c r="G50" s="4">
        <v>531881</v>
      </c>
      <c r="H50" s="4"/>
      <c r="I50" s="4">
        <v>525048</v>
      </c>
      <c r="J50" s="4"/>
      <c r="K50" s="4">
        <v>107794</v>
      </c>
      <c r="L50" s="4"/>
      <c r="M50" s="4">
        <v>0</v>
      </c>
    </row>
    <row r="51" spans="1:13" ht="12.75">
      <c r="A51" t="s">
        <v>61</v>
      </c>
      <c r="C51" s="4">
        <v>137201</v>
      </c>
      <c r="D51" s="4"/>
      <c r="E51" s="4">
        <v>18849</v>
      </c>
      <c r="F51" s="4"/>
      <c r="G51" s="4">
        <v>144664</v>
      </c>
      <c r="H51" s="4"/>
      <c r="I51" s="4">
        <v>129875</v>
      </c>
      <c r="J51" s="4"/>
      <c r="K51" s="4">
        <v>92073</v>
      </c>
      <c r="L51" s="4"/>
      <c r="M51" s="4">
        <v>0</v>
      </c>
    </row>
    <row r="52" spans="1:13" ht="12.75">
      <c r="A52" t="s">
        <v>62</v>
      </c>
      <c r="C52" s="4">
        <v>191061</v>
      </c>
      <c r="D52" s="4"/>
      <c r="E52" s="4">
        <v>0</v>
      </c>
      <c r="F52" s="4"/>
      <c r="G52" s="4">
        <v>543059</v>
      </c>
      <c r="H52" s="4"/>
      <c r="I52" s="4">
        <v>433383</v>
      </c>
      <c r="J52" s="4"/>
      <c r="K52" s="4">
        <v>326183</v>
      </c>
      <c r="L52" s="4"/>
      <c r="M52" s="4">
        <v>0</v>
      </c>
    </row>
    <row r="53" spans="1:13" ht="12.75">
      <c r="A53" t="s">
        <v>63</v>
      </c>
      <c r="C53" s="4">
        <v>642765</v>
      </c>
      <c r="D53" s="4"/>
      <c r="E53" s="4">
        <v>43112</v>
      </c>
      <c r="F53" s="4"/>
      <c r="G53" s="4">
        <v>1767916</v>
      </c>
      <c r="H53" s="4"/>
      <c r="I53" s="4">
        <v>1822604</v>
      </c>
      <c r="J53" s="4"/>
      <c r="K53" s="4">
        <v>769656</v>
      </c>
      <c r="L53" s="4"/>
      <c r="M53" s="4">
        <v>42545</v>
      </c>
    </row>
    <row r="54" spans="1:13" ht="12.75">
      <c r="A54" t="s">
        <v>64</v>
      </c>
      <c r="C54" s="4">
        <v>68851</v>
      </c>
      <c r="D54" s="4"/>
      <c r="E54" s="4">
        <v>0</v>
      </c>
      <c r="F54" s="4"/>
      <c r="G54" s="4">
        <v>140173</v>
      </c>
      <c r="H54" s="4"/>
      <c r="I54" s="4">
        <v>136696</v>
      </c>
      <c r="J54" s="4"/>
      <c r="K54" s="4">
        <v>81431</v>
      </c>
      <c r="L54" s="4"/>
      <c r="M54" s="4">
        <v>0</v>
      </c>
    </row>
    <row r="55" spans="1:13" ht="12.75">
      <c r="A55" t="s">
        <v>65</v>
      </c>
      <c r="C55" s="4">
        <v>168706</v>
      </c>
      <c r="D55" s="4"/>
      <c r="E55" s="4">
        <v>0</v>
      </c>
      <c r="F55" s="4"/>
      <c r="G55" s="4">
        <v>88295</v>
      </c>
      <c r="H55" s="4"/>
      <c r="I55" s="4">
        <v>95450</v>
      </c>
      <c r="J55" s="4"/>
      <c r="K55" s="4">
        <v>177407</v>
      </c>
      <c r="L55" s="4"/>
      <c r="M55" s="4">
        <v>0</v>
      </c>
    </row>
    <row r="56" spans="1:13" ht="12.75">
      <c r="A56" t="s">
        <v>66</v>
      </c>
      <c r="C56" s="4">
        <v>369475</v>
      </c>
      <c r="D56" s="4"/>
      <c r="E56" s="4">
        <v>0</v>
      </c>
      <c r="F56" s="4"/>
      <c r="G56" s="4">
        <v>921625</v>
      </c>
      <c r="H56" s="4"/>
      <c r="I56" s="4">
        <v>753047</v>
      </c>
      <c r="J56" s="4"/>
      <c r="K56" s="4">
        <v>218897</v>
      </c>
      <c r="L56" s="4"/>
      <c r="M56" s="4">
        <v>1186</v>
      </c>
    </row>
    <row r="57" spans="1:13" ht="12.75">
      <c r="A57" t="s">
        <v>67</v>
      </c>
      <c r="C57" s="4">
        <v>521795</v>
      </c>
      <c r="D57" s="4"/>
      <c r="E57" s="4">
        <v>0</v>
      </c>
      <c r="F57" s="4"/>
      <c r="G57" s="4">
        <v>404421</v>
      </c>
      <c r="H57" s="4"/>
      <c r="I57" s="4">
        <v>293130</v>
      </c>
      <c r="J57" s="4"/>
      <c r="K57" s="4">
        <v>424916</v>
      </c>
      <c r="L57" s="4"/>
      <c r="M57" s="4">
        <v>0</v>
      </c>
    </row>
    <row r="58" spans="1:13" ht="12.75">
      <c r="A58" t="s">
        <v>68</v>
      </c>
      <c r="C58" s="4">
        <v>46122</v>
      </c>
      <c r="D58" s="4"/>
      <c r="E58" s="4">
        <v>0</v>
      </c>
      <c r="F58" s="4"/>
      <c r="G58" s="4">
        <v>274420</v>
      </c>
      <c r="H58" s="4"/>
      <c r="I58" s="4">
        <v>250097</v>
      </c>
      <c r="J58" s="4"/>
      <c r="K58" s="4">
        <v>88842</v>
      </c>
      <c r="L58" s="4"/>
      <c r="M58" s="4">
        <v>0</v>
      </c>
    </row>
    <row r="59" spans="1:13" ht="12.75">
      <c r="A59" t="s">
        <v>69</v>
      </c>
      <c r="C59" s="4">
        <v>152678</v>
      </c>
      <c r="D59" s="4"/>
      <c r="E59" s="4">
        <v>6781</v>
      </c>
      <c r="F59" s="4"/>
      <c r="G59" s="4">
        <v>692216</v>
      </c>
      <c r="H59" s="4"/>
      <c r="I59" s="4">
        <v>435567</v>
      </c>
      <c r="J59" s="4"/>
      <c r="K59" s="4">
        <v>209291</v>
      </c>
      <c r="L59" s="4"/>
      <c r="M59" s="4">
        <v>14062</v>
      </c>
    </row>
    <row r="60" spans="1:13" ht="12.75">
      <c r="A60" t="s">
        <v>70</v>
      </c>
      <c r="C60" s="4">
        <v>2412</v>
      </c>
      <c r="D60" s="4"/>
      <c r="E60" s="4">
        <v>0</v>
      </c>
      <c r="F60" s="4"/>
      <c r="G60" s="4">
        <v>6300</v>
      </c>
      <c r="H60" s="4"/>
      <c r="I60" s="4">
        <v>22675</v>
      </c>
      <c r="J60" s="4"/>
      <c r="K60" s="4">
        <v>0</v>
      </c>
      <c r="L60" s="4"/>
      <c r="M60" s="4">
        <v>0</v>
      </c>
    </row>
    <row r="61" spans="1:13" ht="12.75">
      <c r="A61" t="s">
        <v>71</v>
      </c>
      <c r="C61" s="4">
        <v>13278</v>
      </c>
      <c r="D61" s="4"/>
      <c r="E61" s="4">
        <v>0</v>
      </c>
      <c r="F61" s="4"/>
      <c r="G61" s="4">
        <v>137</v>
      </c>
      <c r="H61" s="4"/>
      <c r="I61" s="4">
        <v>161</v>
      </c>
      <c r="J61" s="4"/>
      <c r="K61" s="4">
        <v>39293</v>
      </c>
      <c r="L61" s="4"/>
      <c r="M61" s="4">
        <v>0</v>
      </c>
    </row>
    <row r="62" spans="1:13" ht="12.75">
      <c r="A62" t="s">
        <v>72</v>
      </c>
      <c r="C62" s="4">
        <v>0</v>
      </c>
      <c r="D62" s="4"/>
      <c r="E62" s="4">
        <v>0</v>
      </c>
      <c r="F62" s="4"/>
      <c r="G62" s="4">
        <v>0</v>
      </c>
      <c r="H62" s="4"/>
      <c r="I62" s="4">
        <v>0</v>
      </c>
      <c r="J62" s="4"/>
      <c r="K62" s="4">
        <v>0</v>
      </c>
      <c r="L62" s="4"/>
      <c r="M62" s="4">
        <v>0</v>
      </c>
    </row>
    <row r="63" spans="1:13" ht="12.75">
      <c r="A63" t="s">
        <v>73</v>
      </c>
      <c r="C63" s="4">
        <v>0</v>
      </c>
      <c r="D63" s="4"/>
      <c r="E63" s="4">
        <v>0</v>
      </c>
      <c r="F63" s="4"/>
      <c r="G63" s="4">
        <v>20105</v>
      </c>
      <c r="H63" s="4"/>
      <c r="I63" s="4">
        <v>18240</v>
      </c>
      <c r="J63" s="4"/>
      <c r="K63" s="4">
        <v>3686</v>
      </c>
      <c r="L63" s="4"/>
      <c r="M63" s="4">
        <v>0</v>
      </c>
    </row>
    <row r="65" spans="1:13" ht="12.75">
      <c r="A65" s="9" t="s">
        <v>14</v>
      </c>
      <c r="C65" s="5">
        <f>SUM(C9:C64)</f>
        <v>12094431</v>
      </c>
      <c r="D65" s="5"/>
      <c r="E65" s="5">
        <f>SUM(E9:E64)</f>
        <v>609945</v>
      </c>
      <c r="F65" s="5"/>
      <c r="G65" s="5">
        <f>SUM(G9:G64)</f>
        <v>35613582</v>
      </c>
      <c r="H65" s="5"/>
      <c r="I65" s="5">
        <f>SUM(I9:I64)</f>
        <v>32020033</v>
      </c>
      <c r="J65" s="5"/>
      <c r="K65" s="5">
        <f>SUM(K9:K64)</f>
        <v>11469512</v>
      </c>
      <c r="L65" s="5"/>
      <c r="M65" s="5">
        <f>SUM(M9:M64)</f>
        <v>1104637</v>
      </c>
    </row>
  </sheetData>
  <mergeCells count="3">
    <mergeCell ref="A1:M1"/>
    <mergeCell ref="C4:G4"/>
    <mergeCell ref="I4:M4"/>
  </mergeCells>
  <printOptions/>
  <pageMargins left="0.85" right="0.38" top="0.7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Work-Study Program - Fiscal Data for Award Year 2003-2004</dc:title>
  <dc:subject/>
  <dc:creator>Philip.Schulz</dc:creator>
  <cp:keywords/>
  <dc:description/>
  <cp:lastModifiedBy> Philip Schulz</cp:lastModifiedBy>
  <dcterms:created xsi:type="dcterms:W3CDTF">2005-07-05T18:20:18Z</dcterms:created>
  <dcterms:modified xsi:type="dcterms:W3CDTF">2005-07-08T15:44:07Z</dcterms:modified>
  <cp:category/>
  <cp:version/>
  <cp:contentType/>
  <cp:contentStatus/>
</cp:coreProperties>
</file>