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terri_myers_ed_gov/Documents/WEB/"/>
    </mc:Choice>
  </mc:AlternateContent>
  <xr:revisionPtr revIDLastSave="0" documentId="8_{ED5D2BBC-FC70-490B-9AF4-C00CC4061E1C}" xr6:coauthVersionLast="46" xr6:coauthVersionMax="46" xr10:uidLastSave="{00000000-0000-0000-0000-000000000000}"/>
  <bookViews>
    <workbookView xWindow="28680" yWindow="-120" windowWidth="15600" windowHeight="11160" xr2:uid="{2694279E-42B3-4736-9E21-DE74E8BC2E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<sst xmlns="http://schemas.openxmlformats.org/spreadsheetml/2006/main" count="145" uniqueCount="123">
  <si>
    <t>Institution Name</t>
  </si>
  <si>
    <t>State</t>
  </si>
  <si>
    <t>Total Award</t>
  </si>
  <si>
    <t>OPEID</t>
  </si>
  <si>
    <t>P425K200006</t>
  </si>
  <si>
    <t>P425K200008</t>
  </si>
  <si>
    <t>P425K200009</t>
  </si>
  <si>
    <t>P425K200010</t>
  </si>
  <si>
    <t>P425K200011</t>
  </si>
  <si>
    <t>P425K200012</t>
  </si>
  <si>
    <t>P425K200013</t>
  </si>
  <si>
    <t>P425K200014</t>
  </si>
  <si>
    <t>P425K200015</t>
  </si>
  <si>
    <t>P425K200016</t>
  </si>
  <si>
    <t>P425K200017</t>
  </si>
  <si>
    <t>P425K200018</t>
  </si>
  <si>
    <t>P425K200019</t>
  </si>
  <si>
    <t>P425K200020</t>
  </si>
  <si>
    <t>P425K200021</t>
  </si>
  <si>
    <t>P425K200022</t>
  </si>
  <si>
    <t>P425K200023</t>
  </si>
  <si>
    <t>P425K200024</t>
  </si>
  <si>
    <t>P425K200025</t>
  </si>
  <si>
    <t>P425K200026</t>
  </si>
  <si>
    <t>P425K200027</t>
  </si>
  <si>
    <t>P425K200028</t>
  </si>
  <si>
    <t>P425K200029</t>
  </si>
  <si>
    <t>P425K200030</t>
  </si>
  <si>
    <t>P425K200031</t>
  </si>
  <si>
    <t>P425K200032</t>
  </si>
  <si>
    <t>P425K200033</t>
  </si>
  <si>
    <t>P425K200034</t>
  </si>
  <si>
    <t>P425K200036</t>
  </si>
  <si>
    <t>PR/Award Number</t>
  </si>
  <si>
    <t>INDIAN AFFAIRS, BUREAU OF</t>
  </si>
  <si>
    <t>LAC COURTE OREILLES OJIBWE COLLEGE</t>
  </si>
  <si>
    <t>INSTITUTE OF AMERICAN INDIAN ARTS</t>
  </si>
  <si>
    <t>OGLALA LAKOTA COLLEGE</t>
  </si>
  <si>
    <t>AANIIIH NAKODA COLLEGE</t>
  </si>
  <si>
    <t>CANKDESKA CIKANA COMMUNITY COLLEGE</t>
  </si>
  <si>
    <t>COLLEGE OF THE MUSCOGEE NATION</t>
  </si>
  <si>
    <t>LEECH LAKE TRIBAL COLLEGE, INC.</t>
  </si>
  <si>
    <t>NUETA HIDATSA SAHNISH COLLEGE</t>
  </si>
  <si>
    <t>ILISAGVIK COLLEGE</t>
  </si>
  <si>
    <t>TURTLE MOUNTAIN COMMUNITY COLLEGE</t>
  </si>
  <si>
    <t>SALISH KOOTENAI COLLEGE, INC.</t>
  </si>
  <si>
    <t>NEBRASKA INDIAN COMMUNITY COLLEGE</t>
  </si>
  <si>
    <t>SISSETON WAHPETON COLLEGE</t>
  </si>
  <si>
    <t>SAGINAW CHIPPEWA INDIAN TRIBE</t>
  </si>
  <si>
    <t>SITTING BULL COLLEGE</t>
  </si>
  <si>
    <t>STONE CHILD COLLEGE CORPORATION</t>
  </si>
  <si>
    <t>BLACKFEET COMMUNITY COLLEGE</t>
  </si>
  <si>
    <t>COLLEGE OF MENOMINEE NATIONS</t>
  </si>
  <si>
    <t>NAVAJO TECHNICAL COLLEGE</t>
  </si>
  <si>
    <t>UNITED TRIBES TECHNICAL COLLEGE</t>
  </si>
  <si>
    <t>BAY MILLS COMMUNITY COLLEGE</t>
  </si>
  <si>
    <t>FORT PECK COMMUNITY COLLEGE</t>
  </si>
  <si>
    <t>WINNEBAGO TRIBE OF NEBRASKA</t>
  </si>
  <si>
    <t>SOUTHWESTERN INDIAN POLYTECHNIC</t>
  </si>
  <si>
    <t>P425K200037</t>
  </si>
  <si>
    <t>P425K200038</t>
  </si>
  <si>
    <t>P425K200041</t>
  </si>
  <si>
    <t>P425K200047</t>
  </si>
  <si>
    <t>P425K200048</t>
  </si>
  <si>
    <t>WHITE EARTH TRIBAL &amp; COMMUNITY COLLEGE</t>
  </si>
  <si>
    <t>FOND DU LAC TRIBAL AND COMMUNITY COLLEGE</t>
  </si>
  <si>
    <t>KEWEENAW BAY OJIBWA COMMUNITY COLLEGE</t>
  </si>
  <si>
    <t>NORTHWEST INDIAN COLLEGE FOUNDATION</t>
  </si>
  <si>
    <t>TOHONO O'ODHAM NATION, THE</t>
  </si>
  <si>
    <t>SINTE GLESKA UNIVERSITY</t>
  </si>
  <si>
    <t>NAVAJO NATION TRIBAL GOVERNMENT, THE</t>
  </si>
  <si>
    <t>CHIEF DULL KNIFE COLLEGE, INC</t>
  </si>
  <si>
    <t>RED LAKE NATION COLLEGE</t>
  </si>
  <si>
    <t>LITTLE BIG HORN COMMUNITY COLLEGE</t>
  </si>
  <si>
    <t>KS</t>
  </si>
  <si>
    <t>WI</t>
  </si>
  <si>
    <t>NM</t>
  </si>
  <si>
    <t>SD</t>
  </si>
  <si>
    <t>MN</t>
  </si>
  <si>
    <t>MT</t>
  </si>
  <si>
    <t>ND</t>
  </si>
  <si>
    <t>OK</t>
  </si>
  <si>
    <t>AK</t>
  </si>
  <si>
    <t>NE</t>
  </si>
  <si>
    <t>WA</t>
  </si>
  <si>
    <t>MI</t>
  </si>
  <si>
    <t>AZ</t>
  </si>
  <si>
    <t>P425K200049</t>
  </si>
  <si>
    <t>02532200</t>
  </si>
  <si>
    <t>02146400</t>
  </si>
  <si>
    <t>01465900</t>
  </si>
  <si>
    <t>03921400</t>
  </si>
  <si>
    <t>02517500</t>
  </si>
  <si>
    <t>02236500</t>
  </si>
  <si>
    <t>04224900</t>
  </si>
  <si>
    <t>03096400</t>
  </si>
  <si>
    <t>02553700</t>
  </si>
  <si>
    <t>03461300</t>
  </si>
  <si>
    <t>02301100</t>
  </si>
  <si>
    <t>02143400</t>
  </si>
  <si>
    <t>02550800</t>
  </si>
  <si>
    <t>02277300</t>
  </si>
  <si>
    <t>02180000</t>
  </si>
  <si>
    <t>03066601</t>
  </si>
  <si>
    <t>04164700</t>
  </si>
  <si>
    <t>02188200</t>
  </si>
  <si>
    <t>02610900</t>
  </si>
  <si>
    <t>02510600</t>
  </si>
  <si>
    <t>03125100</t>
  </si>
  <si>
    <t>02357600</t>
  </si>
  <si>
    <t>02242900</t>
  </si>
  <si>
    <t>03066600</t>
  </si>
  <si>
    <t>02343000</t>
  </si>
  <si>
    <t>03129100</t>
  </si>
  <si>
    <t>03323300</t>
  </si>
  <si>
    <t>02511000</t>
  </si>
  <si>
    <t>04271800</t>
  </si>
  <si>
    <t>02286600</t>
  </si>
  <si>
    <t>03784400</t>
  </si>
  <si>
    <t>02143700</t>
  </si>
  <si>
    <t>00824600</t>
  </si>
  <si>
    <t>02545200</t>
  </si>
  <si>
    <t>01043800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</si>
</sst>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left" wrapText="1"/>
    </xf>
    <xf numFmtId="164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164" fontId="2" fillId="3" borderId="0" xfId="0" applyNumberFormat="1" applyFont="1" applyFill="1" applyBorder="1"/>
    <xf numFmtId="164" fontId="0" fillId="2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0" fontId="3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E1D83-D4E4-4EC4-9F25-A06D61CAEF68}">
  <dimension ref="A1:G37"/>
  <sheetViews>
    <sheetView tabSelected="1" zoomScale="90" zoomScaleNormal="90" workbookViewId="0">
      <selection activeCell="F12" sqref="F12"/>
    </sheetView>
  </sheetViews>
  <sheetFormatPr defaultRowHeight="14.5" x14ac:dyDescent="0.35"/>
  <cols>
    <col min="1" max="1" width="9.81640625" style="6" customWidth="1"/>
    <col min="2" max="2" width="16.453125" customWidth="1"/>
    <col min="3" max="3" width="45.26953125" customWidth="1"/>
    <col min="4" max="4" width="6" customWidth="1"/>
    <col min="5" max="5" width="30" customWidth="1"/>
    <col min="6" max="6" width="32.26953125" customWidth="1"/>
    <col min="7" max="7" width="34" style="11" customWidth="1"/>
    <col min="8" max="8" width="30" customWidth="1"/>
  </cols>
  <sheetData>
    <row r="1" spans="1:7" x14ac:dyDescent="0.35">
      <c r="A1" s="5" t="s">
        <v>3</v>
      </c>
      <c r="B1" s="1" t="s">
        <v>33</v>
      </c>
      <c r="C1" s="1" t="s">
        <v>0</v>
      </c>
      <c r="D1" s="2" t="s">
        <v>1</v>
      </c>
      <c r="E1" s="3" t="s">
        <v>2</v>
      </c>
    </row>
    <row r="2" spans="1:7" x14ac:dyDescent="0.35">
      <c r="A2" s="6" t="s">
        <v>92</v>
      </c>
      <c r="B2" t="s">
        <v>9</v>
      </c>
      <c r="C2" t="s">
        <v>38</v>
      </c>
      <c r="D2" t="s">
        <v>79</v>
      </c>
      <c r="E2" s="4">
        <v>1458675</v>
      </c>
      <c r="F2" s="9"/>
      <c r="G2" s="12"/>
    </row>
    <row r="3" spans="1:7" x14ac:dyDescent="0.35">
      <c r="A3" s="6" t="s">
        <v>111</v>
      </c>
      <c r="B3" t="s">
        <v>28</v>
      </c>
      <c r="C3" t="s">
        <v>55</v>
      </c>
      <c r="D3" t="s">
        <v>85</v>
      </c>
      <c r="E3" s="4">
        <v>1995155</v>
      </c>
      <c r="G3" s="12"/>
    </row>
    <row r="4" spans="1:7" x14ac:dyDescent="0.35">
      <c r="A4" s="6" t="s">
        <v>107</v>
      </c>
      <c r="B4" t="s">
        <v>24</v>
      </c>
      <c r="C4" t="s">
        <v>51</v>
      </c>
      <c r="D4" t="s">
        <v>79</v>
      </c>
      <c r="E4" s="4">
        <v>2222184</v>
      </c>
      <c r="G4" s="12"/>
    </row>
    <row r="5" spans="1:7" x14ac:dyDescent="0.35">
      <c r="A5" s="6" t="s">
        <v>93</v>
      </c>
      <c r="B5" t="s">
        <v>10</v>
      </c>
      <c r="C5" t="s">
        <v>39</v>
      </c>
      <c r="D5" t="s">
        <v>80</v>
      </c>
      <c r="E5" s="4">
        <v>1478152</v>
      </c>
      <c r="G5" s="12"/>
    </row>
    <row r="6" spans="1:7" x14ac:dyDescent="0.35">
      <c r="A6" s="6" t="s">
        <v>121</v>
      </c>
      <c r="B6" t="s">
        <v>87</v>
      </c>
      <c r="C6" t="s">
        <v>71</v>
      </c>
      <c r="D6" t="s">
        <v>79</v>
      </c>
      <c r="E6" s="4">
        <v>1586961</v>
      </c>
      <c r="G6" s="12"/>
    </row>
    <row r="7" spans="1:7" x14ac:dyDescent="0.35">
      <c r="A7" s="6" t="s">
        <v>108</v>
      </c>
      <c r="B7" t="s">
        <v>25</v>
      </c>
      <c r="C7" t="s">
        <v>52</v>
      </c>
      <c r="D7" t="s">
        <v>75</v>
      </c>
      <c r="E7" s="4">
        <v>1482851</v>
      </c>
      <c r="G7" s="12"/>
    </row>
    <row r="8" spans="1:7" x14ac:dyDescent="0.35">
      <c r="A8" s="6" t="s">
        <v>94</v>
      </c>
      <c r="B8" t="s">
        <v>11</v>
      </c>
      <c r="C8" t="s">
        <v>40</v>
      </c>
      <c r="D8" t="s">
        <v>81</v>
      </c>
      <c r="E8" s="4">
        <v>1871377</v>
      </c>
      <c r="G8" s="12"/>
    </row>
    <row r="9" spans="1:7" x14ac:dyDescent="0.35">
      <c r="A9" s="6" t="s">
        <v>113</v>
      </c>
      <c r="B9" t="s">
        <v>30</v>
      </c>
      <c r="C9" t="s">
        <v>65</v>
      </c>
      <c r="D9" t="s">
        <v>78</v>
      </c>
      <c r="E9" s="4">
        <v>1535764</v>
      </c>
      <c r="G9" s="12"/>
    </row>
    <row r="10" spans="1:7" x14ac:dyDescent="0.35">
      <c r="A10" s="6" t="s">
        <v>112</v>
      </c>
      <c r="B10" t="s">
        <v>29</v>
      </c>
      <c r="C10" t="s">
        <v>56</v>
      </c>
      <c r="D10" t="s">
        <v>79</v>
      </c>
      <c r="E10" s="4">
        <v>2008094</v>
      </c>
      <c r="G10" s="12"/>
    </row>
    <row r="11" spans="1:7" x14ac:dyDescent="0.35">
      <c r="A11" s="6" t="s">
        <v>97</v>
      </c>
      <c r="B11" t="s">
        <v>14</v>
      </c>
      <c r="C11" t="s">
        <v>43</v>
      </c>
      <c r="D11" t="s">
        <v>82</v>
      </c>
      <c r="E11" s="4">
        <v>1259914</v>
      </c>
      <c r="G11" s="13"/>
    </row>
    <row r="12" spans="1:7" x14ac:dyDescent="0.35">
      <c r="A12" s="6" t="s">
        <v>122</v>
      </c>
      <c r="B12" t="s">
        <v>4</v>
      </c>
      <c r="C12" t="s">
        <v>34</v>
      </c>
      <c r="D12" t="s">
        <v>74</v>
      </c>
      <c r="E12" s="4">
        <v>4440860</v>
      </c>
      <c r="F12" s="14"/>
      <c r="G12" s="12"/>
    </row>
    <row r="13" spans="1:7" x14ac:dyDescent="0.35">
      <c r="A13" s="6" t="s">
        <v>89</v>
      </c>
      <c r="B13" t="s">
        <v>6</v>
      </c>
      <c r="C13" t="s">
        <v>36</v>
      </c>
      <c r="D13" t="s">
        <v>76</v>
      </c>
      <c r="E13" s="4">
        <v>2355222</v>
      </c>
      <c r="G13" s="12"/>
    </row>
    <row r="14" spans="1:7" x14ac:dyDescent="0.35">
      <c r="A14" s="6" t="s">
        <v>104</v>
      </c>
      <c r="B14" t="s">
        <v>21</v>
      </c>
      <c r="C14" t="s">
        <v>66</v>
      </c>
      <c r="D14" t="s">
        <v>85</v>
      </c>
      <c r="E14" s="4">
        <v>1140780</v>
      </c>
      <c r="G14" s="12"/>
    </row>
    <row r="15" spans="1:7" x14ac:dyDescent="0.35">
      <c r="A15" s="6" t="s">
        <v>88</v>
      </c>
      <c r="B15" t="s">
        <v>5</v>
      </c>
      <c r="C15" t="s">
        <v>35</v>
      </c>
      <c r="D15" t="s">
        <v>75</v>
      </c>
      <c r="E15" s="4">
        <v>1676976</v>
      </c>
      <c r="G15" s="12"/>
    </row>
    <row r="16" spans="1:7" x14ac:dyDescent="0.35">
      <c r="A16" s="6" t="s">
        <v>95</v>
      </c>
      <c r="B16" t="s">
        <v>12</v>
      </c>
      <c r="C16" t="s">
        <v>41</v>
      </c>
      <c r="D16" t="s">
        <v>78</v>
      </c>
      <c r="E16" s="4">
        <v>1499398</v>
      </c>
      <c r="G16" s="12"/>
    </row>
    <row r="17" spans="1:7" x14ac:dyDescent="0.35">
      <c r="A17" s="6" t="s">
        <v>117</v>
      </c>
      <c r="B17" t="s">
        <v>60</v>
      </c>
      <c r="C17" t="s">
        <v>73</v>
      </c>
      <c r="D17" t="s">
        <v>79</v>
      </c>
      <c r="E17" s="4">
        <v>2535609</v>
      </c>
      <c r="G17" s="12"/>
    </row>
    <row r="18" spans="1:7" x14ac:dyDescent="0.35">
      <c r="A18" s="6" t="s">
        <v>120</v>
      </c>
      <c r="B18" t="s">
        <v>63</v>
      </c>
      <c r="C18" t="s">
        <v>70</v>
      </c>
      <c r="D18" t="s">
        <v>86</v>
      </c>
      <c r="E18" s="4">
        <v>5835175</v>
      </c>
      <c r="F18" s="14"/>
      <c r="G18" s="12"/>
    </row>
    <row r="19" spans="1:7" x14ac:dyDescent="0.35">
      <c r="A19" s="6" t="s">
        <v>109</v>
      </c>
      <c r="B19" t="s">
        <v>26</v>
      </c>
      <c r="C19" t="s">
        <v>53</v>
      </c>
      <c r="D19" t="s">
        <v>76</v>
      </c>
      <c r="E19" s="4">
        <v>6690515</v>
      </c>
      <c r="G19" s="12"/>
    </row>
    <row r="20" spans="1:7" x14ac:dyDescent="0.35">
      <c r="A20" s="6" t="s">
        <v>100</v>
      </c>
      <c r="B20" t="s">
        <v>17</v>
      </c>
      <c r="C20" t="s">
        <v>46</v>
      </c>
      <c r="D20" t="s">
        <v>83</v>
      </c>
      <c r="E20" s="4">
        <v>1414251</v>
      </c>
      <c r="G20" s="12"/>
    </row>
    <row r="21" spans="1:7" x14ac:dyDescent="0.35">
      <c r="A21" s="6" t="s">
        <v>102</v>
      </c>
      <c r="B21" t="s">
        <v>19</v>
      </c>
      <c r="C21" t="s">
        <v>67</v>
      </c>
      <c r="D21" t="s">
        <v>84</v>
      </c>
      <c r="E21" s="4">
        <v>3157778</v>
      </c>
      <c r="G21" s="12"/>
    </row>
    <row r="22" spans="1:7" x14ac:dyDescent="0.35">
      <c r="A22" s="6" t="s">
        <v>96</v>
      </c>
      <c r="B22" t="s">
        <v>13</v>
      </c>
      <c r="C22" t="s">
        <v>42</v>
      </c>
      <c r="D22" t="s">
        <v>80</v>
      </c>
      <c r="E22" s="4">
        <v>1565305</v>
      </c>
      <c r="G22" s="12"/>
    </row>
    <row r="23" spans="1:7" x14ac:dyDescent="0.35">
      <c r="A23" s="6" t="s">
        <v>90</v>
      </c>
      <c r="B23" t="s">
        <v>7</v>
      </c>
      <c r="C23" t="s">
        <v>37</v>
      </c>
      <c r="D23" t="s">
        <v>77</v>
      </c>
      <c r="E23" s="4">
        <v>4839345</v>
      </c>
      <c r="G23" s="12"/>
    </row>
    <row r="24" spans="1:7" x14ac:dyDescent="0.35">
      <c r="A24" s="6" t="s">
        <v>116</v>
      </c>
      <c r="B24" t="s">
        <v>59</v>
      </c>
      <c r="C24" t="s">
        <v>72</v>
      </c>
      <c r="D24" t="s">
        <v>78</v>
      </c>
      <c r="E24" s="4">
        <v>1303632</v>
      </c>
      <c r="G24" s="12"/>
    </row>
    <row r="25" spans="1:7" x14ac:dyDescent="0.35">
      <c r="A25" s="6" t="s">
        <v>103</v>
      </c>
      <c r="B25" t="s">
        <v>20</v>
      </c>
      <c r="C25" t="s">
        <v>48</v>
      </c>
      <c r="D25" t="s">
        <v>85</v>
      </c>
      <c r="E25" s="4">
        <v>1226893</v>
      </c>
      <c r="F25" s="10"/>
      <c r="G25" s="12"/>
    </row>
    <row r="26" spans="1:7" x14ac:dyDescent="0.35">
      <c r="A26" s="6" t="s">
        <v>99</v>
      </c>
      <c r="B26" t="s">
        <v>16</v>
      </c>
      <c r="C26" t="s">
        <v>45</v>
      </c>
      <c r="D26" t="s">
        <v>79</v>
      </c>
      <c r="E26" s="4">
        <v>3365127</v>
      </c>
      <c r="G26" s="12"/>
    </row>
    <row r="27" spans="1:7" x14ac:dyDescent="0.35">
      <c r="A27" s="6" t="s">
        <v>119</v>
      </c>
      <c r="B27" t="s">
        <v>62</v>
      </c>
      <c r="C27" t="s">
        <v>69</v>
      </c>
      <c r="D27" t="s">
        <v>77</v>
      </c>
      <c r="E27" s="4">
        <v>2679395</v>
      </c>
      <c r="G27" s="12"/>
    </row>
    <row r="28" spans="1:7" x14ac:dyDescent="0.35">
      <c r="A28" s="6" t="s">
        <v>101</v>
      </c>
      <c r="B28" t="s">
        <v>18</v>
      </c>
      <c r="C28" t="s">
        <v>47</v>
      </c>
      <c r="D28" t="s">
        <v>77</v>
      </c>
      <c r="E28" s="4">
        <v>1345038</v>
      </c>
      <c r="G28" s="12"/>
    </row>
    <row r="29" spans="1:7" x14ac:dyDescent="0.35">
      <c r="A29" s="6" t="s">
        <v>105</v>
      </c>
      <c r="B29" t="s">
        <v>22</v>
      </c>
      <c r="C29" t="s">
        <v>49</v>
      </c>
      <c r="D29" t="s">
        <v>80</v>
      </c>
      <c r="E29" s="4">
        <v>2029600</v>
      </c>
      <c r="F29" s="9"/>
      <c r="G29" s="12"/>
    </row>
    <row r="30" spans="1:7" x14ac:dyDescent="0.35">
      <c r="A30" s="6" t="s">
        <v>115</v>
      </c>
      <c r="B30" t="s">
        <v>32</v>
      </c>
      <c r="C30" t="s">
        <v>58</v>
      </c>
      <c r="D30" t="s">
        <v>76</v>
      </c>
      <c r="E30" s="4">
        <v>3555017</v>
      </c>
      <c r="G30" s="12"/>
    </row>
    <row r="31" spans="1:7" x14ac:dyDescent="0.35">
      <c r="A31" s="6" t="s">
        <v>106</v>
      </c>
      <c r="B31" t="s">
        <v>23</v>
      </c>
      <c r="C31" t="s">
        <v>50</v>
      </c>
      <c r="D31" t="s">
        <v>79</v>
      </c>
      <c r="E31" s="4">
        <v>1914602</v>
      </c>
      <c r="G31" s="12"/>
    </row>
    <row r="32" spans="1:7" x14ac:dyDescent="0.35">
      <c r="A32" s="6" t="s">
        <v>118</v>
      </c>
      <c r="B32" t="s">
        <v>61</v>
      </c>
      <c r="C32" t="s">
        <v>68</v>
      </c>
      <c r="D32" t="s">
        <v>86</v>
      </c>
      <c r="E32" s="4">
        <v>2084488</v>
      </c>
      <c r="G32" s="12"/>
    </row>
    <row r="33" spans="1:7" x14ac:dyDescent="0.35">
      <c r="A33" s="6" t="s">
        <v>98</v>
      </c>
      <c r="B33" t="s">
        <v>15</v>
      </c>
      <c r="C33" t="s">
        <v>44</v>
      </c>
      <c r="D33" t="s">
        <v>80</v>
      </c>
      <c r="E33" s="4">
        <v>3217272</v>
      </c>
      <c r="G33" s="12"/>
    </row>
    <row r="34" spans="1:7" x14ac:dyDescent="0.35">
      <c r="A34" s="6" t="s">
        <v>110</v>
      </c>
      <c r="B34" t="s">
        <v>27</v>
      </c>
      <c r="C34" t="s">
        <v>54</v>
      </c>
      <c r="D34" t="s">
        <v>80</v>
      </c>
      <c r="E34" s="4">
        <v>2659357</v>
      </c>
      <c r="F34" s="7"/>
      <c r="G34" s="12"/>
    </row>
    <row r="35" spans="1:7" x14ac:dyDescent="0.35">
      <c r="A35" s="6" t="s">
        <v>91</v>
      </c>
      <c r="B35" t="s">
        <v>8</v>
      </c>
      <c r="C35" t="s">
        <v>64</v>
      </c>
      <c r="D35" t="s">
        <v>78</v>
      </c>
      <c r="E35" s="4">
        <v>1307553</v>
      </c>
      <c r="F35" s="9"/>
      <c r="G35" s="12"/>
    </row>
    <row r="36" spans="1:7" x14ac:dyDescent="0.35">
      <c r="A36" s="6" t="s">
        <v>114</v>
      </c>
      <c r="B36" t="s">
        <v>31</v>
      </c>
      <c r="C36" t="s">
        <v>57</v>
      </c>
      <c r="D36" t="s">
        <v>83</v>
      </c>
      <c r="E36" s="4">
        <v>1362252</v>
      </c>
      <c r="F36" s="14"/>
      <c r="G36" s="12"/>
    </row>
    <row r="37" spans="1:7" x14ac:dyDescent="0.35">
      <c r="E37" s="8">
        <f>SUM(E2:E36)</f>
        <v>82100567</v>
      </c>
      <c r="G37" s="12"/>
    </row>
  </sheetData>
  <sortState xmlns:xlrd2="http://schemas.microsoft.com/office/spreadsheetml/2017/richdata2" ref="A2:G36">
    <sortCondition ref="C2:C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Epps, Karen</dc:creator>
  <cp:lastModifiedBy>Myers, Terri L.</cp:lastModifiedBy>
  <dcterms:created xsi:type="dcterms:W3CDTF">2021-02-18T21:26:33Z</dcterms:created>
  <dcterms:modified xsi:type="dcterms:W3CDTF">2021-02-25T22:14:51Z</dcterms:modified>
</cp:coreProperties>
</file>