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0" yWindow="0" windowWidth="19410" windowHeight="11760" activeTab="2"/>
  </bookViews>
  <sheets>
    <sheet name="Educational attainment percent" sheetId="6" r:id="rId1"/>
    <sheet name="Educational attainment count" sheetId="2" r:id="rId2"/>
    <sheet name="Table 1 % se" sheetId="7" r:id="rId3"/>
    <sheet name="Table 2 # se" sheetId="8" r:id="rId4"/>
    <sheet name="line chart" sheetId="9" r:id="rId5"/>
    <sheet name="bar chart" sheetId="11" r:id="rId6"/>
    <sheet name="chart data and t-tests" sheetId="10" r:id="rId7"/>
  </sheets>
  <definedNames>
    <definedName name="_xlnm.Print_Area" localSheetId="1">'Educational attainment count'!$A$1:$P$37</definedName>
    <definedName name="_xlnm.Print_Area" localSheetId="0">'Educational attainment percent'!$A$1:$V$35</definedName>
    <definedName name="_xlnm.Print_Area" localSheetId="2">'Table 1 % se'!$A$1:$O$34</definedName>
    <definedName name="_xlnm.Print_Area" localSheetId="3">'Table 2 # se'!$A$1:$O$35</definedName>
  </definedNames>
  <calcPr calcId="145621"/>
</workbook>
</file>

<file path=xl/calcChain.xml><?xml version="1.0" encoding="utf-8"?>
<calcChain xmlns="http://schemas.openxmlformats.org/spreadsheetml/2006/main">
  <c r="B36" i="10" l="1"/>
  <c r="B37" i="10"/>
  <c r="B38" i="10"/>
  <c r="B39" i="10"/>
  <c r="B40" i="10"/>
  <c r="B41" i="10"/>
  <c r="B42" i="10"/>
  <c r="B35" i="10"/>
  <c r="B27" i="10"/>
  <c r="B28" i="10"/>
  <c r="B29" i="10"/>
  <c r="B30" i="10"/>
  <c r="B31" i="10"/>
  <c r="B32" i="10"/>
  <c r="B33" i="10"/>
  <c r="B26" i="10"/>
  <c r="B16" i="10"/>
  <c r="C16" i="10"/>
  <c r="D16" i="10"/>
  <c r="E16" i="10"/>
  <c r="F16" i="10"/>
  <c r="G16" i="10"/>
  <c r="H16" i="10"/>
  <c r="I16" i="10"/>
  <c r="J16" i="10"/>
  <c r="K16" i="10"/>
  <c r="L16" i="10"/>
  <c r="M16" i="10"/>
  <c r="N16" i="10"/>
  <c r="O16" i="10"/>
  <c r="B17" i="10"/>
  <c r="C17" i="10"/>
  <c r="D17" i="10"/>
  <c r="E17" i="10"/>
  <c r="F17" i="10"/>
  <c r="G17" i="10"/>
  <c r="H17" i="10"/>
  <c r="I17" i="10"/>
  <c r="J17" i="10"/>
  <c r="K17" i="10"/>
  <c r="L17" i="10"/>
  <c r="M17" i="10"/>
  <c r="N17" i="10"/>
  <c r="O17" i="10"/>
  <c r="B18" i="10"/>
  <c r="C18" i="10"/>
  <c r="D18" i="10"/>
  <c r="E18" i="10"/>
  <c r="F18" i="10"/>
  <c r="G18" i="10"/>
  <c r="H18" i="10"/>
  <c r="I18" i="10"/>
  <c r="J18" i="10"/>
  <c r="K18" i="10"/>
  <c r="L18" i="10"/>
  <c r="M18" i="10"/>
  <c r="N18" i="10"/>
  <c r="O18" i="10"/>
  <c r="B19" i="10"/>
  <c r="C19" i="10"/>
  <c r="D19" i="10"/>
  <c r="E19" i="10"/>
  <c r="F19" i="10"/>
  <c r="G19" i="10"/>
  <c r="H19" i="10"/>
  <c r="I19" i="10"/>
  <c r="J19" i="10"/>
  <c r="K19" i="10"/>
  <c r="L19" i="10"/>
  <c r="M19" i="10"/>
  <c r="N19" i="10"/>
  <c r="O19" i="10"/>
  <c r="E20" i="10"/>
  <c r="F20" i="10"/>
  <c r="G20" i="10"/>
  <c r="H20" i="10"/>
  <c r="I20" i="10"/>
  <c r="J20" i="10"/>
  <c r="K20" i="10"/>
  <c r="L20" i="10"/>
  <c r="M20" i="10"/>
  <c r="N20" i="10"/>
  <c r="O20" i="10"/>
  <c r="B21" i="10"/>
  <c r="C21" i="10"/>
  <c r="D21" i="10"/>
  <c r="E21" i="10"/>
  <c r="F21" i="10"/>
  <c r="G21" i="10"/>
  <c r="H21" i="10"/>
  <c r="I21" i="10"/>
  <c r="J21" i="10"/>
  <c r="K21" i="10"/>
  <c r="L21" i="10"/>
  <c r="M21" i="10"/>
  <c r="N21" i="10"/>
  <c r="O21" i="10"/>
  <c r="E22" i="10"/>
  <c r="F22" i="10"/>
  <c r="G22" i="10"/>
  <c r="H22" i="10"/>
  <c r="I22" i="10"/>
  <c r="J22" i="10"/>
  <c r="K22" i="10"/>
  <c r="L22" i="10"/>
  <c r="M22" i="10"/>
  <c r="N22" i="10"/>
  <c r="O22" i="10"/>
  <c r="B15" i="10"/>
  <c r="C15" i="10"/>
  <c r="D15" i="10"/>
  <c r="E15" i="10"/>
  <c r="F15" i="10"/>
  <c r="G15" i="10"/>
  <c r="H15" i="10"/>
  <c r="I15" i="10"/>
  <c r="J15" i="10"/>
  <c r="K15" i="10"/>
  <c r="L15" i="10"/>
  <c r="M15" i="10"/>
  <c r="N15" i="10"/>
  <c r="O15" i="10"/>
  <c r="B14" i="10"/>
  <c r="C14" i="10"/>
  <c r="D14" i="10"/>
  <c r="E14" i="10"/>
  <c r="F14" i="10"/>
  <c r="G14" i="10"/>
  <c r="H14" i="10"/>
  <c r="I14" i="10"/>
  <c r="J14" i="10"/>
  <c r="K14" i="10"/>
  <c r="L14" i="10"/>
  <c r="M14" i="10"/>
  <c r="N14" i="10"/>
  <c r="O14" i="10"/>
  <c r="B5" i="10"/>
  <c r="C5" i="10"/>
  <c r="D5" i="10"/>
  <c r="E5" i="10"/>
  <c r="F5" i="10"/>
  <c r="G5" i="10"/>
  <c r="H5" i="10"/>
  <c r="I5" i="10"/>
  <c r="J5" i="10"/>
  <c r="K5" i="10"/>
  <c r="L5" i="10"/>
  <c r="M5" i="10"/>
  <c r="N5" i="10"/>
  <c r="O5" i="10"/>
  <c r="B6" i="10"/>
  <c r="C6" i="10"/>
  <c r="D6" i="10"/>
  <c r="E6" i="10"/>
  <c r="F6" i="10"/>
  <c r="G6" i="10"/>
  <c r="H6" i="10"/>
  <c r="I6" i="10"/>
  <c r="J6" i="10"/>
  <c r="K6" i="10"/>
  <c r="L6" i="10"/>
  <c r="M6" i="10"/>
  <c r="N6" i="10"/>
  <c r="O6" i="10"/>
  <c r="B7" i="10"/>
  <c r="C7" i="10"/>
  <c r="D7" i="10"/>
  <c r="E7" i="10"/>
  <c r="F7" i="10"/>
  <c r="G7" i="10"/>
  <c r="H7" i="10"/>
  <c r="I7" i="10"/>
  <c r="J7" i="10"/>
  <c r="K7" i="10"/>
  <c r="L7" i="10"/>
  <c r="M7" i="10"/>
  <c r="N7" i="10"/>
  <c r="O7" i="10"/>
  <c r="B8" i="10"/>
  <c r="C8" i="10"/>
  <c r="D8" i="10"/>
  <c r="E8" i="10"/>
  <c r="F8" i="10"/>
  <c r="G8" i="10"/>
  <c r="H8" i="10"/>
  <c r="I8" i="10"/>
  <c r="J8" i="10"/>
  <c r="K8" i="10"/>
  <c r="L8" i="10"/>
  <c r="M8" i="10"/>
  <c r="N8" i="10"/>
  <c r="O8" i="10"/>
  <c r="E9" i="10"/>
  <c r="F9" i="10"/>
  <c r="G9" i="10"/>
  <c r="H9" i="10"/>
  <c r="I9" i="10"/>
  <c r="J9" i="10"/>
  <c r="K9" i="10"/>
  <c r="L9" i="10"/>
  <c r="M9" i="10"/>
  <c r="N9" i="10"/>
  <c r="O9" i="10"/>
  <c r="B10" i="10"/>
  <c r="C10" i="10"/>
  <c r="D10" i="10"/>
  <c r="E10" i="10"/>
  <c r="F10" i="10"/>
  <c r="G10" i="10"/>
  <c r="H10" i="10"/>
  <c r="I10" i="10"/>
  <c r="J10" i="10"/>
  <c r="K10" i="10"/>
  <c r="L10" i="10"/>
  <c r="M10" i="10"/>
  <c r="N10" i="10"/>
  <c r="O10" i="10"/>
  <c r="E11" i="10"/>
  <c r="F11" i="10"/>
  <c r="G11" i="10"/>
  <c r="H11" i="10"/>
  <c r="I11" i="10"/>
  <c r="J11" i="10"/>
  <c r="K11" i="10"/>
  <c r="L11" i="10"/>
  <c r="M11" i="10"/>
  <c r="N11" i="10"/>
  <c r="O11" i="10"/>
  <c r="B4" i="10"/>
  <c r="C4" i="10"/>
  <c r="D4" i="10"/>
  <c r="E4" i="10"/>
  <c r="F4" i="10"/>
  <c r="G4" i="10"/>
  <c r="H4" i="10"/>
  <c r="I4" i="10"/>
  <c r="J4" i="10"/>
  <c r="K4" i="10"/>
  <c r="L4" i="10"/>
  <c r="M4" i="10"/>
  <c r="N4" i="10"/>
  <c r="O4" i="10"/>
  <c r="B3" i="10"/>
  <c r="C3" i="10"/>
  <c r="D3" i="10"/>
  <c r="E3" i="10"/>
  <c r="F3" i="10"/>
  <c r="G3" i="10"/>
  <c r="H3" i="10"/>
  <c r="I3" i="10"/>
  <c r="J3" i="10"/>
  <c r="K3" i="10"/>
  <c r="L3" i="10"/>
  <c r="M3" i="10"/>
  <c r="N3" i="10"/>
  <c r="O3" i="10"/>
</calcChain>
</file>

<file path=xl/sharedStrings.xml><?xml version="1.0" encoding="utf-8"?>
<sst xmlns="http://schemas.openxmlformats.org/spreadsheetml/2006/main" count="487" uniqueCount="42">
  <si>
    <t>Males</t>
  </si>
  <si>
    <t>Females</t>
  </si>
  <si>
    <t xml:space="preserve">Sex </t>
  </si>
  <si>
    <t xml:space="preserve">Race/ethnicity </t>
  </si>
  <si>
    <t>---</t>
  </si>
  <si>
    <t>[In thousands]</t>
  </si>
  <si>
    <t>‡</t>
  </si>
  <si>
    <t>†</t>
  </si>
  <si>
    <t xml:space="preserve">NOTE: Beginning in 2005, standard errors were computed using replicate weights, which produced more precise values than the methodology used in prior years. </t>
  </si>
  <si>
    <t xml:space="preserve"> </t>
  </si>
  <si>
    <t>!</t>
  </si>
  <si>
    <t>Line Chart</t>
  </si>
  <si>
    <t>Total</t>
  </si>
  <si>
    <t>Total males</t>
  </si>
  <si>
    <t>White, non-Hispanic</t>
  </si>
  <si>
    <t xml:space="preserve">Black, non-Hispanic </t>
  </si>
  <si>
    <t>Hispanic</t>
  </si>
  <si>
    <t>Asian, non-Hispanic</t>
  </si>
  <si>
    <t>Pacific Islander, non-Hispanic</t>
  </si>
  <si>
    <t>American Indian/Alaska Native, non-Hispanic</t>
  </si>
  <si>
    <t>Two or more races, non-Hispanic</t>
  </si>
  <si>
    <t>Total females</t>
  </si>
  <si>
    <t>Bar Chart</t>
  </si>
  <si>
    <t>American Indian/ Alaska Native, non-Hispanic</t>
  </si>
  <si>
    <t>Male</t>
  </si>
  <si>
    <t>Female</t>
  </si>
  <si>
    <t>Percentage of 18- to 24-year-olds whose highest level of educational attainment is high school by sex and race/ethnicity, March 2000 through March 2013</t>
  </si>
  <si>
    <t>--- Not available.</t>
  </si>
  <si>
    <t>! Interpret data with caution. The coefficient of variation (CV) for this estimate is between 30 and 50 percent.</t>
  </si>
  <si>
    <r>
      <rPr>
        <vertAlign val="superscript"/>
        <sz val="8"/>
        <color indexed="8"/>
        <rFont val="Arial"/>
        <family val="2"/>
      </rPr>
      <t>1</t>
    </r>
    <r>
      <rPr>
        <sz val="8"/>
        <color indexed="8"/>
        <rFont val="Arial"/>
        <family val="2"/>
      </rPr>
      <t xml:space="preserve"> Data for 2000 through 2002 include Pacific Islanders.</t>
    </r>
  </si>
  <si>
    <r>
      <t>Asian, non-Hispanic</t>
    </r>
    <r>
      <rPr>
        <vertAlign val="superscript"/>
        <sz val="8"/>
        <color indexed="8"/>
        <rFont val="Arial"/>
        <family val="2"/>
      </rPr>
      <t>1</t>
    </r>
  </si>
  <si>
    <t xml:space="preserve">Total </t>
  </si>
  <si>
    <t>‡ Reporting standards not met. Either there are too few cases for a reliable estimate or the coefficient of variation (CV) is 50 percent or greater.</t>
  </si>
  <si>
    <t>Number of 18- to 24-year-olds whose highest level of educational attainment is high school by sex and race/ethnicity, March 2000 through March 2013</t>
  </si>
  <si>
    <t xml:space="preserve">NOTE: Data are based on sample surveys of the civilian noninstitutional population. Race categories exclude persons of Hispanic ethnicity. Data for Pacific Islanders and persons of two or more races collected separately after 2002. Detail may not sum to totals because of rounding. </t>
  </si>
  <si>
    <t xml:space="preserve">NOTE: Data are based on sample surveys of the civilian noninstitutional population. Race categories exclude persons of Hispanic ethnicity. Data for Pacific Islanders and persons of two or more races collected separately after 2002. </t>
  </si>
  <si>
    <t>Standard errors for the percentage of 18- to 24-year-olds whose highest level of educational attainment is high school by sex and race/ethnicity, March 2000 through March 2013</t>
  </si>
  <si>
    <t>† Not applicable.</t>
  </si>
  <si>
    <t>Standard errors for the number of 18- to 24-year-olds whose highest level of educational attainment is high school by sex and race/ethnicity, March 2000 through March 2013</t>
  </si>
  <si>
    <t xml:space="preserve">SOURCE: U.S. Department of Commerce, Census Bureau, Current Population Survey. </t>
  </si>
  <si>
    <t>SOURCE: U.S. Department of Commerce, Census Bureau, Current Population Survey.</t>
  </si>
  <si>
    <t>Sex and Race/Ethnicity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</si>
</sst>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1"/>
      <color theme="1"/>
      <name val="Calibri"/>
      <family val="2"/>
      <scheme val="minor"/>
    </font>
    <font>
      <sz val="11"/>
      <name val="Courier New"/>
      <family val="3"/>
    </font>
    <font>
      <sz val="10"/>
      <name val="Courier New"/>
      <family val="3"/>
    </font>
    <font>
      <sz val="10"/>
      <name val="Arial"/>
      <family val="2"/>
    </font>
    <font>
      <sz val="7.5"/>
      <name val="Arial"/>
      <family val="2"/>
    </font>
    <font>
      <sz val="11"/>
      <name val="Calibri"/>
      <family val="2"/>
    </font>
    <font>
      <b/>
      <sz val="8"/>
      <name val="Arial"/>
      <family val="2"/>
    </font>
    <font>
      <sz val="12"/>
      <name val="Arial"/>
      <family val="2"/>
    </font>
    <font>
      <sz val="8"/>
      <name val="Arial"/>
      <family val="2"/>
    </font>
    <font>
      <sz val="8"/>
      <color indexed="8"/>
      <name val="Arial"/>
      <family val="2"/>
    </font>
    <font>
      <vertAlign val="superscript"/>
      <sz val="8"/>
      <color indexed="8"/>
      <name val="Arial"/>
      <family val="2"/>
    </font>
    <font>
      <b/>
      <sz val="11"/>
      <color theme="1"/>
      <name val="Calibri"/>
      <family val="2"/>
      <scheme val="minor"/>
    </font>
    <font>
      <sz val="11"/>
      <name val="Calibri"/>
      <family val="2"/>
      <scheme val="minor"/>
    </font>
    <font>
      <b/>
      <sz val="8"/>
      <color theme="1"/>
      <name val="Arial"/>
      <family val="2"/>
    </font>
    <font>
      <sz val="8"/>
      <color theme="1"/>
      <name val="Arial"/>
      <family val="2"/>
    </font>
    <font>
      <b/>
      <sz val="10"/>
      <color theme="1"/>
      <name val="Arial"/>
      <family val="2"/>
    </font>
  </fonts>
  <fills count="3">
    <fill>
      <patternFill patternType="none"/>
    </fill>
    <fill>
      <patternFill patternType="gray125"/>
    </fill>
    <fill>
      <patternFill patternType="solid">
        <fgColor rgb="FFFFFF00"/>
        <bgColor indexed="64"/>
      </patternFill>
    </fill>
  </fills>
  <borders count="14">
    <border>
      <left/>
      <right/>
      <top/>
      <bottom/>
      <diagonal/>
    </border>
    <border>
      <left/>
      <right/>
      <top/>
      <bottom style="thin">
        <color indexed="64"/>
      </bottom>
      <diagonal/>
    </border>
    <border>
      <left/>
      <right/>
      <top style="medium">
        <color indexed="64"/>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top/>
      <bottom/>
      <diagonal/>
    </border>
  </borders>
  <cellStyleXfs count="3">
    <xf numFmtId="0" fontId="0" fillId="0" borderId="0"/>
    <xf numFmtId="0" fontId="3" fillId="0" borderId="0"/>
    <xf numFmtId="0" fontId="7" fillId="0" borderId="0"/>
  </cellStyleXfs>
  <cellXfs count="90">
    <xf numFmtId="0" fontId="0" fillId="0" borderId="0" xfId="0"/>
    <xf numFmtId="0" fontId="1" fillId="0" borderId="0" xfId="0" applyFont="1" applyFill="1"/>
    <xf numFmtId="0" fontId="1" fillId="0" borderId="0" xfId="0" applyFont="1" applyFill="1" applyAlignment="1">
      <alignment vertical="center"/>
    </xf>
    <xf numFmtId="0" fontId="1" fillId="0" borderId="0" xfId="0" applyFont="1" applyFill="1" applyBorder="1" applyAlignment="1">
      <alignment vertical="center"/>
    </xf>
    <xf numFmtId="0" fontId="1" fillId="0" borderId="0" xfId="0" applyFont="1" applyFill="1" applyAlignment="1">
      <alignment wrapText="1"/>
    </xf>
    <xf numFmtId="164" fontId="2" fillId="0" borderId="0" xfId="0" applyNumberFormat="1" applyFont="1" applyFill="1" applyBorder="1" applyAlignment="1">
      <alignment horizontal="right" vertical="center"/>
    </xf>
    <xf numFmtId="0" fontId="4" fillId="0" borderId="0" xfId="1" applyFont="1" applyFill="1" applyBorder="1" applyAlignment="1"/>
    <xf numFmtId="0" fontId="12" fillId="0" borderId="0" xfId="0" quotePrefix="1" applyFont="1" applyFill="1" applyBorder="1" applyAlignment="1"/>
    <xf numFmtId="0" fontId="11" fillId="0" borderId="1" xfId="0" applyFont="1" applyFill="1" applyBorder="1" applyAlignment="1">
      <alignment vertical="center" wrapText="1"/>
    </xf>
    <xf numFmtId="0" fontId="5" fillId="0" borderId="0" xfId="0" applyNumberFormat="1" applyFont="1" applyFill="1" applyBorder="1" applyAlignment="1">
      <alignment wrapText="1"/>
    </xf>
    <xf numFmtId="0" fontId="0" fillId="0" borderId="0" xfId="0" applyFill="1" applyBorder="1"/>
    <xf numFmtId="0" fontId="11" fillId="0" borderId="0" xfId="0" applyFont="1" applyBorder="1"/>
    <xf numFmtId="0" fontId="0" fillId="0" borderId="0" xfId="0" applyBorder="1"/>
    <xf numFmtId="0" fontId="5" fillId="0" borderId="0" xfId="0" applyFont="1" applyFill="1" applyBorder="1" applyAlignment="1"/>
    <xf numFmtId="0" fontId="0" fillId="0" borderId="0" xfId="0" applyBorder="1"/>
    <xf numFmtId="0" fontId="6" fillId="0" borderId="2" xfId="1" applyFont="1" applyFill="1" applyBorder="1" applyAlignment="1">
      <alignment horizontal="right" vertical="center" wrapText="1"/>
    </xf>
    <xf numFmtId="2" fontId="6" fillId="0" borderId="2" xfId="1" applyNumberFormat="1" applyFont="1" applyFill="1" applyBorder="1" applyAlignment="1">
      <alignment horizontal="right" vertical="center" wrapText="1"/>
    </xf>
    <xf numFmtId="0" fontId="6" fillId="0" borderId="2" xfId="2" applyNumberFormat="1" applyFont="1" applyFill="1" applyBorder="1" applyAlignment="1">
      <alignment horizontal="right" vertical="center" wrapText="1"/>
    </xf>
    <xf numFmtId="4" fontId="6" fillId="0" borderId="2" xfId="2" applyNumberFormat="1" applyFont="1" applyFill="1" applyBorder="1" applyAlignment="1">
      <alignment horizontal="right" vertical="center" wrapText="1"/>
    </xf>
    <xf numFmtId="0" fontId="6" fillId="0" borderId="0" xfId="1" applyFont="1" applyFill="1" applyBorder="1" applyAlignment="1">
      <alignment horizontal="left" vertical="center" wrapText="1"/>
    </xf>
    <xf numFmtId="0" fontId="6" fillId="0" borderId="0" xfId="1" applyFont="1" applyFill="1" applyBorder="1" applyAlignment="1">
      <alignment horizontal="right" vertical="center" wrapText="1"/>
    </xf>
    <xf numFmtId="2" fontId="6" fillId="0" borderId="0" xfId="1" applyNumberFormat="1" applyFont="1" applyFill="1" applyBorder="1" applyAlignment="1">
      <alignment horizontal="right" vertical="center" wrapText="1"/>
    </xf>
    <xf numFmtId="0" fontId="6" fillId="0" borderId="0" xfId="2" applyNumberFormat="1" applyFont="1" applyFill="1" applyBorder="1" applyAlignment="1">
      <alignment horizontal="right" vertical="center" wrapText="1"/>
    </xf>
    <xf numFmtId="4" fontId="6" fillId="0" borderId="0" xfId="2" applyNumberFormat="1" applyFont="1" applyFill="1" applyBorder="1" applyAlignment="1">
      <alignment horizontal="right" vertical="center" wrapText="1"/>
    </xf>
    <xf numFmtId="0" fontId="8" fillId="0" borderId="0" xfId="1" applyFont="1" applyFill="1" applyBorder="1" applyAlignment="1">
      <alignment horizontal="left" vertical="center" wrapText="1"/>
    </xf>
    <xf numFmtId="164" fontId="8" fillId="0" borderId="0" xfId="1" applyNumberFormat="1" applyFont="1" applyFill="1" applyBorder="1" applyAlignment="1">
      <alignment horizontal="right" vertical="center" wrapText="1"/>
    </xf>
    <xf numFmtId="2" fontId="8" fillId="0" borderId="0" xfId="1" applyNumberFormat="1" applyFont="1" applyFill="1" applyBorder="1" applyAlignment="1">
      <alignment horizontal="right" vertical="center" wrapText="1"/>
    </xf>
    <xf numFmtId="0" fontId="8" fillId="2" borderId="0" xfId="1" applyFont="1" applyFill="1" applyBorder="1" applyAlignment="1">
      <alignment horizontal="right" vertical="center" wrapText="1"/>
    </xf>
    <xf numFmtId="0" fontId="8" fillId="0" borderId="0" xfId="1" applyFont="1" applyFill="1" applyBorder="1" applyAlignment="1">
      <alignment horizontal="right" vertical="center" wrapText="1"/>
    </xf>
    <xf numFmtId="0" fontId="13" fillId="0" borderId="3" xfId="0" applyFont="1" applyFill="1" applyBorder="1" applyAlignment="1">
      <alignment wrapText="1"/>
    </xf>
    <xf numFmtId="0" fontId="14" fillId="0" borderId="3" xfId="0" applyFont="1" applyFill="1" applyBorder="1" applyAlignment="1">
      <alignment wrapText="1"/>
    </xf>
    <xf numFmtId="164" fontId="14" fillId="0" borderId="3" xfId="0" applyNumberFormat="1" applyFont="1" applyFill="1" applyBorder="1" applyAlignment="1">
      <alignment wrapText="1"/>
    </xf>
    <xf numFmtId="0" fontId="14" fillId="0" borderId="3" xfId="0" applyFont="1" applyFill="1" applyBorder="1" applyAlignment="1">
      <alignment horizontal="left" wrapText="1" indent="1"/>
    </xf>
    <xf numFmtId="164" fontId="14" fillId="0" borderId="3" xfId="0" quotePrefix="1" applyNumberFormat="1" applyFont="1" applyFill="1" applyBorder="1" applyAlignment="1">
      <alignment horizontal="right" wrapText="1"/>
    </xf>
    <xf numFmtId="0" fontId="6" fillId="0" borderId="3" xfId="0" applyFont="1" applyFill="1" applyBorder="1" applyAlignment="1">
      <alignment horizontal="right" wrapText="1"/>
    </xf>
    <xf numFmtId="0" fontId="6" fillId="0" borderId="3" xfId="0" applyFont="1" applyFill="1" applyBorder="1" applyAlignment="1">
      <alignment wrapText="1"/>
    </xf>
    <xf numFmtId="0" fontId="6" fillId="0" borderId="3" xfId="0" applyNumberFormat="1" applyFont="1" applyFill="1" applyBorder="1" applyAlignment="1">
      <alignment wrapText="1"/>
    </xf>
    <xf numFmtId="3" fontId="14" fillId="0" borderId="3" xfId="0" applyNumberFormat="1" applyFont="1" applyFill="1" applyBorder="1" applyAlignment="1">
      <alignment horizontal="right" wrapText="1"/>
    </xf>
    <xf numFmtId="164" fontId="13" fillId="0" borderId="3" xfId="0" applyNumberFormat="1" applyFont="1" applyFill="1" applyBorder="1" applyAlignment="1">
      <alignment wrapText="1"/>
    </xf>
    <xf numFmtId="3" fontId="14" fillId="0" borderId="3" xfId="0" quotePrefix="1" applyNumberFormat="1" applyFont="1" applyFill="1" applyBorder="1" applyAlignment="1">
      <alignment horizontal="right" wrapText="1"/>
    </xf>
    <xf numFmtId="0" fontId="14" fillId="0" borderId="3" xfId="0" quotePrefix="1" applyFont="1" applyFill="1" applyBorder="1" applyAlignment="1">
      <alignment horizontal="right" wrapText="1"/>
    </xf>
    <xf numFmtId="0" fontId="14" fillId="0" borderId="5" xfId="0" quotePrefix="1" applyFont="1" applyFill="1" applyBorder="1" applyAlignment="1"/>
    <xf numFmtId="0" fontId="14" fillId="0" borderId="6" xfId="0" quotePrefix="1" applyFont="1" applyFill="1" applyBorder="1" applyAlignment="1"/>
    <xf numFmtId="0" fontId="6" fillId="0" borderId="3" xfId="0" applyNumberFormat="1" applyFont="1" applyFill="1" applyBorder="1" applyAlignment="1">
      <alignment horizontal="right" wrapText="1"/>
    </xf>
    <xf numFmtId="2" fontId="8" fillId="0" borderId="3" xfId="0" applyNumberFormat="1" applyFont="1" applyFill="1" applyBorder="1" applyAlignment="1">
      <alignment horizontal="right" wrapText="1"/>
    </xf>
    <xf numFmtId="0" fontId="8" fillId="0" borderId="3" xfId="0" quotePrefix="1" applyFont="1" applyFill="1" applyBorder="1" applyAlignment="1">
      <alignment horizontal="right" wrapText="1"/>
    </xf>
    <xf numFmtId="164" fontId="8" fillId="0" borderId="3" xfId="0" applyNumberFormat="1" applyFont="1" applyFill="1" applyBorder="1" applyAlignment="1">
      <alignment horizontal="right" wrapText="1"/>
    </xf>
    <xf numFmtId="164" fontId="8" fillId="0" borderId="3" xfId="0" quotePrefix="1" applyNumberFormat="1" applyFont="1" applyFill="1" applyBorder="1" applyAlignment="1">
      <alignment horizontal="right" wrapText="1"/>
    </xf>
    <xf numFmtId="0" fontId="14" fillId="0" borderId="11" xfId="0" applyFont="1" applyFill="1" applyBorder="1" applyAlignment="1">
      <alignment horizontal="left"/>
    </xf>
    <xf numFmtId="0" fontId="14" fillId="0" borderId="12" xfId="0" applyFont="1" applyFill="1" applyBorder="1" applyAlignment="1">
      <alignment horizontal="left"/>
    </xf>
    <xf numFmtId="0" fontId="14" fillId="0" borderId="13" xfId="0" applyFont="1" applyFill="1" applyBorder="1" applyAlignment="1">
      <alignment horizontal="left"/>
    </xf>
    <xf numFmtId="0" fontId="15" fillId="0" borderId="3" xfId="0" applyFont="1" applyFill="1" applyBorder="1" applyAlignment="1">
      <alignment horizontal="left" vertical="center" wrapText="1"/>
    </xf>
    <xf numFmtId="0" fontId="14" fillId="0" borderId="11" xfId="0" applyFont="1" applyFill="1" applyBorder="1" applyAlignment="1">
      <alignment horizontal="left"/>
    </xf>
    <xf numFmtId="0" fontId="14" fillId="0" borderId="12" xfId="0" applyFont="1" applyFill="1" applyBorder="1" applyAlignment="1">
      <alignment horizontal="left"/>
    </xf>
    <xf numFmtId="0" fontId="14" fillId="0" borderId="13" xfId="0" applyFont="1" applyFill="1" applyBorder="1" applyAlignment="1">
      <alignment horizontal="left"/>
    </xf>
    <xf numFmtId="0" fontId="14" fillId="0" borderId="11" xfId="0" quotePrefix="1" applyFont="1" applyFill="1" applyBorder="1" applyAlignment="1">
      <alignment horizontal="left"/>
    </xf>
    <xf numFmtId="0" fontId="14" fillId="0" borderId="12" xfId="0" quotePrefix="1" applyFont="1" applyFill="1" applyBorder="1" applyAlignment="1">
      <alignment horizontal="left"/>
    </xf>
    <xf numFmtId="0" fontId="14" fillId="0" borderId="13" xfId="0" quotePrefix="1" applyFont="1" applyFill="1" applyBorder="1" applyAlignment="1">
      <alignment horizontal="left"/>
    </xf>
    <xf numFmtId="0" fontId="14" fillId="0" borderId="11" xfId="0" applyFont="1" applyFill="1" applyBorder="1" applyAlignment="1">
      <alignment horizontal="left" wrapText="1"/>
    </xf>
    <xf numFmtId="0" fontId="14" fillId="0" borderId="12" xfId="0" applyFont="1" applyFill="1" applyBorder="1" applyAlignment="1">
      <alignment horizontal="left" wrapText="1"/>
    </xf>
    <xf numFmtId="0" fontId="14" fillId="0" borderId="13" xfId="0" applyFont="1" applyFill="1" applyBorder="1" applyAlignment="1">
      <alignment horizontal="left" wrapText="1"/>
    </xf>
    <xf numFmtId="0" fontId="14" fillId="0" borderId="3" xfId="0" applyFont="1" applyFill="1" applyBorder="1" applyAlignment="1">
      <alignment wrapText="1"/>
    </xf>
    <xf numFmtId="0" fontId="14" fillId="0" borderId="8" xfId="0" quotePrefix="1" applyFont="1" applyFill="1" applyBorder="1" applyAlignment="1">
      <alignment horizontal="left"/>
    </xf>
    <xf numFmtId="0" fontId="14" fillId="0" borderId="9" xfId="0" quotePrefix="1" applyFont="1" applyFill="1" applyBorder="1" applyAlignment="1">
      <alignment horizontal="left"/>
    </xf>
    <xf numFmtId="0" fontId="14" fillId="0" borderId="10" xfId="0" quotePrefix="1" applyFont="1" applyFill="1" applyBorder="1" applyAlignment="1">
      <alignment horizontal="left"/>
    </xf>
    <xf numFmtId="0" fontId="2" fillId="0" borderId="0" xfId="0" applyFont="1" applyFill="1" applyBorder="1" applyAlignment="1">
      <alignment vertical="distributed" wrapText="1"/>
    </xf>
    <xf numFmtId="0" fontId="12" fillId="0" borderId="0" xfId="0" applyFont="1" applyFill="1" applyAlignment="1">
      <alignment vertical="distributed" wrapText="1"/>
    </xf>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4" fillId="0" borderId="4" xfId="0" applyFont="1" applyFill="1" applyBorder="1" applyAlignment="1">
      <alignment wrapText="1"/>
    </xf>
    <xf numFmtId="0" fontId="14" fillId="0" borderId="5" xfId="0" applyFont="1" applyFill="1" applyBorder="1" applyAlignment="1">
      <alignment wrapText="1"/>
    </xf>
    <xf numFmtId="0" fontId="14" fillId="0" borderId="3" xfId="0" applyFont="1" applyFill="1" applyBorder="1" applyAlignment="1">
      <alignment horizontal="center" vertical="center"/>
    </xf>
    <xf numFmtId="0" fontId="14" fillId="0" borderId="0" xfId="0" applyFont="1" applyFill="1" applyBorder="1" applyAlignment="1">
      <alignment horizontal="left"/>
    </xf>
    <xf numFmtId="0" fontId="8" fillId="0" borderId="11" xfId="0" applyFont="1" applyFill="1" applyBorder="1" applyAlignment="1">
      <alignment horizontal="left"/>
    </xf>
    <xf numFmtId="0" fontId="8" fillId="0" borderId="12" xfId="0" applyFont="1" applyFill="1" applyBorder="1" applyAlignment="1">
      <alignment horizontal="left"/>
    </xf>
    <xf numFmtId="0" fontId="8" fillId="0" borderId="13" xfId="0" applyFont="1" applyFill="1" applyBorder="1" applyAlignment="1">
      <alignment horizontal="left"/>
    </xf>
    <xf numFmtId="0" fontId="8" fillId="0" borderId="8" xfId="0" quotePrefix="1" applyFont="1" applyFill="1" applyBorder="1" applyAlignment="1">
      <alignment horizontal="left"/>
    </xf>
    <xf numFmtId="0" fontId="8" fillId="0" borderId="9" xfId="0" quotePrefix="1" applyFont="1" applyFill="1" applyBorder="1" applyAlignment="1">
      <alignment horizontal="left"/>
    </xf>
    <xf numFmtId="0" fontId="8" fillId="0" borderId="10" xfId="0" quotePrefix="1" applyFont="1" applyFill="1" applyBorder="1" applyAlignment="1">
      <alignment horizontal="left"/>
    </xf>
    <xf numFmtId="0" fontId="14" fillId="0" borderId="11" xfId="0" quotePrefix="1" applyFont="1" applyFill="1" applyBorder="1" applyAlignment="1"/>
    <xf numFmtId="0" fontId="14" fillId="0" borderId="12" xfId="0" quotePrefix="1" applyFont="1" applyFill="1" applyBorder="1" applyAlignment="1"/>
    <xf numFmtId="0" fontId="14" fillId="0" borderId="13" xfId="0" quotePrefix="1" applyFont="1" applyFill="1" applyBorder="1" applyAlignment="1"/>
    <xf numFmtId="0" fontId="8" fillId="0" borderId="11" xfId="0" quotePrefix="1" applyFont="1" applyFill="1" applyBorder="1" applyAlignment="1">
      <alignment horizontal="left" vertical="center" wrapText="1"/>
    </xf>
    <xf numFmtId="0" fontId="8" fillId="0" borderId="12" xfId="0" quotePrefix="1" applyFont="1" applyFill="1" applyBorder="1" applyAlignment="1">
      <alignment horizontal="left" vertical="center" wrapText="1"/>
    </xf>
    <xf numFmtId="0" fontId="8" fillId="0" borderId="13" xfId="0" quotePrefix="1" applyFont="1" applyFill="1" applyBorder="1" applyAlignment="1">
      <alignment horizontal="left" vertical="center" wrapText="1"/>
    </xf>
    <xf numFmtId="0" fontId="12" fillId="0" borderId="0" xfId="0" applyFont="1" applyFill="1" applyBorder="1" applyAlignment="1">
      <alignment vertical="distributed" wrapText="1"/>
    </xf>
    <xf numFmtId="0" fontId="14" fillId="0" borderId="0" xfId="0" quotePrefix="1" applyFont="1" applyFill="1" applyBorder="1" applyAlignment="1"/>
    <xf numFmtId="0" fontId="8" fillId="0" borderId="0" xfId="0" quotePrefix="1" applyFont="1" applyFill="1" applyBorder="1" applyAlignment="1">
      <alignment horizontal="left" wrapText="1"/>
    </xf>
    <xf numFmtId="0" fontId="14" fillId="0" borderId="7" xfId="0" quotePrefix="1" applyFont="1" applyFill="1" applyBorder="1" applyAlignment="1">
      <alignment horizontal="left"/>
    </xf>
  </cellXfs>
  <cellStyles count="3">
    <cellStyle name="Normal" xfId="0" builtinId="0"/>
    <cellStyle name="Normal 2" xfId="1"/>
    <cellStyle name="Normal_t-tests.xls"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sz="1400" b="0" i="0" u="none" strike="noStrike" baseline="0">
                <a:solidFill>
                  <a:srgbClr val="000000"/>
                </a:solidFill>
                <a:latin typeface="Calibri"/>
                <a:ea typeface="Calibri"/>
                <a:cs typeface="Calibri"/>
              </a:defRPr>
            </a:pPr>
            <a:r>
              <a:rPr lang="en-US"/>
              <a:t>Percentage of 18- to 24-year-old males whose highest level of educational attainment is high school by race/ethnicity, March 2000</a:t>
            </a:r>
            <a:r>
              <a:rPr lang="en-US" baseline="0"/>
              <a:t> through March </a:t>
            </a:r>
            <a:r>
              <a:rPr lang="en-US"/>
              <a:t>2013</a:t>
            </a:r>
          </a:p>
        </c:rich>
      </c:tx>
      <c:layout>
        <c:manualLayout>
          <c:xMode val="edge"/>
          <c:yMode val="edge"/>
          <c:x val="0.11825299457964354"/>
          <c:y val="5.8823529411764705E-3"/>
        </c:manualLayout>
      </c:layout>
      <c:overlay val="0"/>
    </c:title>
    <c:autoTitleDeleted val="0"/>
    <c:plotArea>
      <c:layout>
        <c:manualLayout>
          <c:layoutTarget val="inner"/>
          <c:xMode val="edge"/>
          <c:yMode val="edge"/>
          <c:x val="4.8943959908694136E-2"/>
          <c:y val="0.12181889763779527"/>
          <c:w val="0.92650457644635775"/>
          <c:h val="0.51112197004786164"/>
        </c:manualLayout>
      </c:layout>
      <c:lineChart>
        <c:grouping val="standard"/>
        <c:varyColors val="0"/>
        <c:ser>
          <c:idx val="2"/>
          <c:order val="0"/>
          <c:tx>
            <c:strRef>
              <c:f>'chart data and t-tests'!$A$3</c:f>
              <c:strCache>
                <c:ptCount val="1"/>
                <c:pt idx="0">
                  <c:v>Total</c:v>
                </c:pt>
              </c:strCache>
            </c:strRef>
          </c:tx>
          <c:spPr>
            <a:ln>
              <a:solidFill>
                <a:srgbClr val="000000"/>
              </a:solidFill>
            </a:ln>
          </c:spPr>
          <c:marker>
            <c:symbol val="none"/>
          </c:marker>
          <c:cat>
            <c:numRef>
              <c:f>'chart data and t-tests'!$B$2:$O$2</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'chart data and t-tests'!$B$3:$O$3</c:f>
              <c:numCache>
                <c:formatCode>General</c:formatCode>
                <c:ptCount val="14"/>
                <c:pt idx="0">
                  <c:v>30.358565180652146</c:v>
                </c:pt>
                <c:pt idx="1">
                  <c:v>30.039923293121628</c:v>
                </c:pt>
                <c:pt idx="2">
                  <c:v>30.116128253051123</c:v>
                </c:pt>
                <c:pt idx="3">
                  <c:v>29.957473890335741</c:v>
                </c:pt>
                <c:pt idx="4">
                  <c:v>30.027459091789005</c:v>
                </c:pt>
                <c:pt idx="5">
                  <c:v>29.932789567816176</c:v>
                </c:pt>
                <c:pt idx="6">
                  <c:v>30.406019066254551</c:v>
                </c:pt>
                <c:pt idx="7">
                  <c:v>30.338420430168888</c:v>
                </c:pt>
                <c:pt idx="8">
                  <c:v>29.21446743074025</c:v>
                </c:pt>
                <c:pt idx="9">
                  <c:v>29.343892952163696</c:v>
                </c:pt>
                <c:pt idx="10">
                  <c:v>29.734593234110839</c:v>
                </c:pt>
                <c:pt idx="11">
                  <c:v>28.348880678300198</c:v>
                </c:pt>
                <c:pt idx="12">
                  <c:v>27.628601239641014</c:v>
                </c:pt>
                <c:pt idx="13">
                  <c:v>27.574202378970515</c:v>
                </c:pt>
              </c:numCache>
            </c:numRef>
          </c:val>
          <c:smooth val="0"/>
        </c:ser>
        <c:ser>
          <c:idx val="3"/>
          <c:order val="1"/>
          <c:tx>
            <c:strRef>
              <c:f>'chart data and t-tests'!$A$4</c:f>
              <c:strCache>
                <c:ptCount val="1"/>
                <c:pt idx="0">
                  <c:v>Total males</c:v>
                </c:pt>
              </c:strCache>
            </c:strRef>
          </c:tx>
          <c:spPr>
            <a:ln>
              <a:solidFill>
                <a:srgbClr val="376092"/>
              </a:solidFill>
            </a:ln>
          </c:spPr>
          <c:marker>
            <c:symbol val="none"/>
          </c:marker>
          <c:cat>
            <c:numRef>
              <c:f>'chart data and t-tests'!$B$2:$O$2</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'chart data and t-tests'!$B$4:$O$4</c:f>
              <c:numCache>
                <c:formatCode>General</c:formatCode>
                <c:ptCount val="14"/>
                <c:pt idx="0">
                  <c:v>31.142836479624503</c:v>
                </c:pt>
                <c:pt idx="1">
                  <c:v>31.291900929348206</c:v>
                </c:pt>
                <c:pt idx="2">
                  <c:v>31.274683571076682</c:v>
                </c:pt>
                <c:pt idx="3">
                  <c:v>32.288167569227831</c:v>
                </c:pt>
                <c:pt idx="4">
                  <c:v>32.066921475082566</c:v>
                </c:pt>
                <c:pt idx="5">
                  <c:v>32.715894511686336</c:v>
                </c:pt>
                <c:pt idx="6">
                  <c:v>31.990540548724599</c:v>
                </c:pt>
                <c:pt idx="7">
                  <c:v>31.861355577196303</c:v>
                </c:pt>
                <c:pt idx="8">
                  <c:v>31.661701962021464</c:v>
                </c:pt>
                <c:pt idx="9">
                  <c:v>32.293066058289803</c:v>
                </c:pt>
                <c:pt idx="10">
                  <c:v>32.12954561867442</c:v>
                </c:pt>
                <c:pt idx="11">
                  <c:v>31.245958883799663</c:v>
                </c:pt>
                <c:pt idx="12">
                  <c:v>30.298759107841182</c:v>
                </c:pt>
                <c:pt idx="13">
                  <c:v>30.526263503526689</c:v>
                </c:pt>
              </c:numCache>
            </c:numRef>
          </c:val>
          <c:smooth val="0"/>
        </c:ser>
        <c:ser>
          <c:idx val="4"/>
          <c:order val="2"/>
          <c:tx>
            <c:strRef>
              <c:f>'chart data and t-tests'!$A$5</c:f>
              <c:strCache>
                <c:ptCount val="1"/>
                <c:pt idx="0">
                  <c:v>White, non-Hispanic</c:v>
                </c:pt>
              </c:strCache>
            </c:strRef>
          </c:tx>
          <c:spPr>
            <a:ln>
              <a:solidFill>
                <a:srgbClr val="953735"/>
              </a:solidFill>
            </a:ln>
          </c:spPr>
          <c:marker>
            <c:symbol val="none"/>
          </c:marker>
          <c:cat>
            <c:numRef>
              <c:f>'chart data and t-tests'!$B$2:$O$2</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'chart data and t-tests'!$B$5:$O$5</c:f>
              <c:numCache>
                <c:formatCode>General</c:formatCode>
                <c:ptCount val="14"/>
                <c:pt idx="0">
                  <c:v>31.446478711478569</c:v>
                </c:pt>
                <c:pt idx="1">
                  <c:v>31.712540881616043</c:v>
                </c:pt>
                <c:pt idx="2">
                  <c:v>32.168745474093001</c:v>
                </c:pt>
                <c:pt idx="3">
                  <c:v>31.888873747795333</c:v>
                </c:pt>
                <c:pt idx="4">
                  <c:v>31.999886119114418</c:v>
                </c:pt>
                <c:pt idx="5">
                  <c:v>31.969314191996578</c:v>
                </c:pt>
                <c:pt idx="6">
                  <c:v>30.935588634638673</c:v>
                </c:pt>
                <c:pt idx="7">
                  <c:v>30.320848891809462</c:v>
                </c:pt>
                <c:pt idx="8">
                  <c:v>30.742289587692962</c:v>
                </c:pt>
                <c:pt idx="9">
                  <c:v>31.666896315946648</c:v>
                </c:pt>
                <c:pt idx="10">
                  <c:v>30.924647097885689</c:v>
                </c:pt>
                <c:pt idx="11">
                  <c:v>30.288446848302939</c:v>
                </c:pt>
                <c:pt idx="12">
                  <c:v>28.175719200643059</c:v>
                </c:pt>
                <c:pt idx="13">
                  <c:v>28.949771308439775</c:v>
                </c:pt>
              </c:numCache>
            </c:numRef>
          </c:val>
          <c:smooth val="0"/>
        </c:ser>
        <c:ser>
          <c:idx val="5"/>
          <c:order val="3"/>
          <c:tx>
            <c:strRef>
              <c:f>'chart data and t-tests'!$A$6</c:f>
              <c:strCache>
                <c:ptCount val="1"/>
                <c:pt idx="0">
                  <c:v>Black, non-Hispanic </c:v>
                </c:pt>
              </c:strCache>
            </c:strRef>
          </c:tx>
          <c:spPr>
            <a:ln>
              <a:solidFill>
                <a:srgbClr val="77933C"/>
              </a:solidFill>
            </a:ln>
          </c:spPr>
          <c:marker>
            <c:symbol val="none"/>
          </c:marker>
          <c:cat>
            <c:numRef>
              <c:f>'chart data and t-tests'!$B$2:$O$2</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'chart data and t-tests'!$B$6:$O$6</c:f>
              <c:numCache>
                <c:formatCode>General</c:formatCode>
                <c:ptCount val="14"/>
                <c:pt idx="0">
                  <c:v>33.249478057315166</c:v>
                </c:pt>
                <c:pt idx="1">
                  <c:v>34.28675687888331</c:v>
                </c:pt>
                <c:pt idx="2">
                  <c:v>33.595946872762021</c:v>
                </c:pt>
                <c:pt idx="3">
                  <c:v>36.991431916764398</c:v>
                </c:pt>
                <c:pt idx="4">
                  <c:v>38.578349872868891</c:v>
                </c:pt>
                <c:pt idx="5">
                  <c:v>36.63734835012459</c:v>
                </c:pt>
                <c:pt idx="6">
                  <c:v>37.45846073306069</c:v>
                </c:pt>
                <c:pt idx="7">
                  <c:v>38.78676938499467</c:v>
                </c:pt>
                <c:pt idx="8">
                  <c:v>36.254969439205716</c:v>
                </c:pt>
                <c:pt idx="9">
                  <c:v>37.745324436891146</c:v>
                </c:pt>
                <c:pt idx="10">
                  <c:v>38.843402912440503</c:v>
                </c:pt>
                <c:pt idx="11">
                  <c:v>32.973249842512857</c:v>
                </c:pt>
                <c:pt idx="12">
                  <c:v>36.546647728563414</c:v>
                </c:pt>
                <c:pt idx="13">
                  <c:v>35.48924430253264</c:v>
                </c:pt>
              </c:numCache>
            </c:numRef>
          </c:val>
          <c:smooth val="0"/>
        </c:ser>
        <c:ser>
          <c:idx val="6"/>
          <c:order val="4"/>
          <c:tx>
            <c:strRef>
              <c:f>'chart data and t-tests'!$A$7</c:f>
              <c:strCache>
                <c:ptCount val="1"/>
                <c:pt idx="0">
                  <c:v>Hispanic</c:v>
                </c:pt>
              </c:strCache>
            </c:strRef>
          </c:tx>
          <c:spPr>
            <a:ln>
              <a:solidFill>
                <a:srgbClr val="604A7B"/>
              </a:solidFill>
            </a:ln>
          </c:spPr>
          <c:marker>
            <c:symbol val="none"/>
          </c:marker>
          <c:cat>
            <c:numRef>
              <c:f>'chart data and t-tests'!$B$2:$O$2</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'chart data and t-tests'!$B$7:$O$7</c:f>
              <c:numCache>
                <c:formatCode>General</c:formatCode>
                <c:ptCount val="14"/>
                <c:pt idx="0">
                  <c:v>31.040523972462481</c:v>
                </c:pt>
                <c:pt idx="1">
                  <c:v>29.959681550834777</c:v>
                </c:pt>
                <c:pt idx="2">
                  <c:v>29.979094404946533</c:v>
                </c:pt>
                <c:pt idx="3">
                  <c:v>33.307678092416729</c:v>
                </c:pt>
                <c:pt idx="4">
                  <c:v>31.568553467462312</c:v>
                </c:pt>
                <c:pt idx="5">
                  <c:v>34.380647638555018</c:v>
                </c:pt>
                <c:pt idx="6">
                  <c:v>32.354720368502214</c:v>
                </c:pt>
                <c:pt idx="7">
                  <c:v>34.979088551997826</c:v>
                </c:pt>
                <c:pt idx="8">
                  <c:v>35.493788861995782</c:v>
                </c:pt>
                <c:pt idx="9">
                  <c:v>33.551412242419488</c:v>
                </c:pt>
                <c:pt idx="10">
                  <c:v>33.282060171256894</c:v>
                </c:pt>
                <c:pt idx="11">
                  <c:v>34.761835521494369</c:v>
                </c:pt>
                <c:pt idx="12">
                  <c:v>34.291898533915528</c:v>
                </c:pt>
                <c:pt idx="13">
                  <c:v>34.053573512735042</c:v>
                </c:pt>
              </c:numCache>
            </c:numRef>
          </c:val>
          <c:smooth val="0"/>
        </c:ser>
        <c:ser>
          <c:idx val="7"/>
          <c:order val="5"/>
          <c:tx>
            <c:strRef>
              <c:f>'chart data and t-tests'!$A$8</c:f>
              <c:strCache>
                <c:ptCount val="1"/>
                <c:pt idx="0">
                  <c:v>Asian, non-Hispanic</c:v>
                </c:pt>
              </c:strCache>
            </c:strRef>
          </c:tx>
          <c:spPr>
            <a:ln>
              <a:solidFill>
                <a:srgbClr val="E46C0A"/>
              </a:solidFill>
            </a:ln>
          </c:spPr>
          <c:marker>
            <c:symbol val="none"/>
          </c:marker>
          <c:cat>
            <c:numRef>
              <c:f>'chart data and t-tests'!$B$2:$O$2</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'chart data and t-tests'!$B$8:$O$8</c:f>
              <c:numCache>
                <c:formatCode>General</c:formatCode>
                <c:ptCount val="14"/>
                <c:pt idx="0">
                  <c:v>21.083101586689672</c:v>
                </c:pt>
                <c:pt idx="1">
                  <c:v>19.940271774539468</c:v>
                </c:pt>
                <c:pt idx="2">
                  <c:v>16.140764171648385</c:v>
                </c:pt>
                <c:pt idx="3">
                  <c:v>18.630248644282172</c:v>
                </c:pt>
                <c:pt idx="4">
                  <c:v>16.949546021075683</c:v>
                </c:pt>
                <c:pt idx="5">
                  <c:v>19.978180723346579</c:v>
                </c:pt>
                <c:pt idx="6">
                  <c:v>26.122669100053503</c:v>
                </c:pt>
                <c:pt idx="7">
                  <c:v>18.309098292525832</c:v>
                </c:pt>
                <c:pt idx="8">
                  <c:v>11.720099593129014</c:v>
                </c:pt>
                <c:pt idx="9">
                  <c:v>16.279889475377811</c:v>
                </c:pt>
                <c:pt idx="10">
                  <c:v>20.388290013531396</c:v>
                </c:pt>
                <c:pt idx="11">
                  <c:v>14.494375768216697</c:v>
                </c:pt>
                <c:pt idx="12">
                  <c:v>15.86503829291993</c:v>
                </c:pt>
                <c:pt idx="13">
                  <c:v>17.902048196722138</c:v>
                </c:pt>
              </c:numCache>
            </c:numRef>
          </c:val>
          <c:smooth val="0"/>
        </c:ser>
        <c:ser>
          <c:idx val="8"/>
          <c:order val="6"/>
          <c:tx>
            <c:strRef>
              <c:f>'chart data and t-tests'!$A$9</c:f>
              <c:strCache>
                <c:ptCount val="1"/>
                <c:pt idx="0">
                  <c:v>Pacific Islander, non-Hispanic</c:v>
                </c:pt>
              </c:strCache>
            </c:strRef>
          </c:tx>
          <c:spPr>
            <a:ln>
              <a:solidFill>
                <a:srgbClr val="8EB4E3"/>
              </a:solidFill>
            </a:ln>
          </c:spPr>
          <c:marker>
            <c:symbol val="none"/>
          </c:marker>
          <c:cat>
            <c:numRef>
              <c:f>'chart data and t-tests'!$B$2:$O$2</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'chart data and t-tests'!$B$9:$O$9</c:f>
              <c:numCache>
                <c:formatCode>General</c:formatCode>
                <c:ptCount val="14"/>
                <c:pt idx="3">
                  <c:v>26.25733887941546</c:v>
                </c:pt>
                <c:pt idx="4">
                  <c:v>23.789693036379127</c:v>
                </c:pt>
                <c:pt idx="5">
                  <c:v>47.902405774167832</c:v>
                </c:pt>
                <c:pt idx="6">
                  <c:v>27.587891458951724</c:v>
                </c:pt>
                <c:pt idx="7">
                  <c:v>39.078677283154661</c:v>
                </c:pt>
                <c:pt idx="8">
                  <c:v>45.713326124978657</c:v>
                </c:pt>
                <c:pt idx="9">
                  <c:v>35.131969705772221</c:v>
                </c:pt>
                <c:pt idx="10">
                  <c:v>43.259517148192856</c:v>
                </c:pt>
                <c:pt idx="11">
                  <c:v>36.986990471819418</c:v>
                </c:pt>
                <c:pt idx="12">
                  <c:v>58.405543621975951</c:v>
                </c:pt>
                <c:pt idx="13">
                  <c:v>32.287632182344922</c:v>
                </c:pt>
              </c:numCache>
            </c:numRef>
          </c:val>
          <c:smooth val="0"/>
        </c:ser>
        <c:ser>
          <c:idx val="9"/>
          <c:order val="7"/>
          <c:tx>
            <c:strRef>
              <c:f>'chart data and t-tests'!$A$10</c:f>
              <c:strCache>
                <c:ptCount val="1"/>
                <c:pt idx="0">
                  <c:v>American Indian/Alaska Native, non-Hispanic</c:v>
                </c:pt>
              </c:strCache>
            </c:strRef>
          </c:tx>
          <c:spPr>
            <a:ln>
              <a:solidFill>
                <a:srgbClr val="31859C"/>
              </a:solidFill>
            </a:ln>
          </c:spPr>
          <c:marker>
            <c:symbol val="none"/>
          </c:marker>
          <c:cat>
            <c:numRef>
              <c:f>'chart data and t-tests'!$B$2:$O$2</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'chart data and t-tests'!$B$10:$O$10</c:f>
              <c:numCache>
                <c:formatCode>General</c:formatCode>
                <c:ptCount val="14"/>
                <c:pt idx="0">
                  <c:v>29.550418455858701</c:v>
                </c:pt>
                <c:pt idx="1">
                  <c:v>43.939755634323866</c:v>
                </c:pt>
                <c:pt idx="2">
                  <c:v>45.222376370095077</c:v>
                </c:pt>
                <c:pt idx="3">
                  <c:v>45.469342440338153</c:v>
                </c:pt>
                <c:pt idx="4">
                  <c:v>32.681043727989618</c:v>
                </c:pt>
                <c:pt idx="5">
                  <c:v>34.841688604800424</c:v>
                </c:pt>
                <c:pt idx="6">
                  <c:v>37.819377739888367</c:v>
                </c:pt>
                <c:pt idx="7">
                  <c:v>29.559673985349498</c:v>
                </c:pt>
                <c:pt idx="8">
                  <c:v>34.341169254185203</c:v>
                </c:pt>
                <c:pt idx="9">
                  <c:v>42.98042126494358</c:v>
                </c:pt>
                <c:pt idx="10">
                  <c:v>32.048801758246213</c:v>
                </c:pt>
                <c:pt idx="11">
                  <c:v>45.84637626404087</c:v>
                </c:pt>
                <c:pt idx="12">
                  <c:v>48.36492552791038</c:v>
                </c:pt>
                <c:pt idx="13">
                  <c:v>41.690919867017996</c:v>
                </c:pt>
              </c:numCache>
            </c:numRef>
          </c:val>
          <c:smooth val="0"/>
        </c:ser>
        <c:ser>
          <c:idx val="0"/>
          <c:order val="8"/>
          <c:tx>
            <c:strRef>
              <c:f>'chart data and t-tests'!$A$11</c:f>
              <c:strCache>
                <c:ptCount val="1"/>
                <c:pt idx="0">
                  <c:v>Two or more races, non-Hispanic</c:v>
                </c:pt>
              </c:strCache>
            </c:strRef>
          </c:tx>
          <c:spPr>
            <a:ln>
              <a:solidFill>
                <a:srgbClr val="E6B9B8"/>
              </a:solidFill>
            </a:ln>
          </c:spPr>
          <c:marker>
            <c:symbol val="none"/>
          </c:marker>
          <c:cat>
            <c:numRef>
              <c:f>'chart data and t-tests'!$B$2:$O$2</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'chart data and t-tests'!$B$11:$O$11</c:f>
              <c:numCache>
                <c:formatCode>General</c:formatCode>
                <c:ptCount val="14"/>
                <c:pt idx="3">
                  <c:v>28.858620277254765</c:v>
                </c:pt>
                <c:pt idx="4">
                  <c:v>29.716487384401425</c:v>
                </c:pt>
                <c:pt idx="5">
                  <c:v>36.622245514114603</c:v>
                </c:pt>
                <c:pt idx="6">
                  <c:v>36.955376778898682</c:v>
                </c:pt>
                <c:pt idx="7">
                  <c:v>32.49686144659956</c:v>
                </c:pt>
                <c:pt idx="8">
                  <c:v>32.739210847926529</c:v>
                </c:pt>
                <c:pt idx="9">
                  <c:v>30.962411740023587</c:v>
                </c:pt>
                <c:pt idx="10">
                  <c:v>36.843133389604375</c:v>
                </c:pt>
                <c:pt idx="11">
                  <c:v>41.794405506524193</c:v>
                </c:pt>
                <c:pt idx="12">
                  <c:v>29.733412750680579</c:v>
                </c:pt>
                <c:pt idx="13">
                  <c:v>30.362408269028435</c:v>
                </c:pt>
              </c:numCache>
            </c:numRef>
          </c:val>
          <c:smooth val="0"/>
        </c:ser>
        <c:dLbls>
          <c:showLegendKey val="0"/>
          <c:showVal val="0"/>
          <c:showCatName val="0"/>
          <c:showSerName val="0"/>
          <c:showPercent val="0"/>
          <c:showBubbleSize val="0"/>
        </c:dLbls>
        <c:marker val="1"/>
        <c:smooth val="0"/>
        <c:axId val="96461568"/>
        <c:axId val="96463104"/>
      </c:lineChart>
      <c:catAx>
        <c:axId val="96461568"/>
        <c:scaling>
          <c:orientation val="minMax"/>
        </c:scaling>
        <c:delete val="0"/>
        <c:axPos val="b"/>
        <c:numFmt formatCode="General" sourceLinked="1"/>
        <c:majorTickMark val="none"/>
        <c:minorTickMark val="out"/>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6463104"/>
        <c:crosses val="autoZero"/>
        <c:auto val="1"/>
        <c:lblAlgn val="ctr"/>
        <c:lblOffset val="100"/>
        <c:noMultiLvlLbl val="0"/>
      </c:catAx>
      <c:valAx>
        <c:axId val="96463104"/>
        <c:scaling>
          <c:orientation val="minMax"/>
          <c:max val="60"/>
        </c:scaling>
        <c:delete val="0"/>
        <c:axPos val="l"/>
        <c:majorGridlines/>
        <c:title>
          <c:tx>
            <c:rich>
              <a:bodyPr rot="0" vert="horz"/>
              <a:lstStyle/>
              <a:p>
                <a:pPr>
                  <a:defRPr b="1"/>
                </a:pPr>
                <a:r>
                  <a:rPr lang="en-US" b="1"/>
                  <a:t>Percent</a:t>
                </a:r>
              </a:p>
            </c:rich>
          </c:tx>
          <c:layout>
            <c:manualLayout>
              <c:xMode val="edge"/>
              <c:yMode val="edge"/>
              <c:x val="5.6657223796033997E-3"/>
              <c:y val="8.011996294580824E-2"/>
            </c:manualLayout>
          </c:layout>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6461568"/>
        <c:crosses val="autoZero"/>
        <c:crossBetween val="between"/>
      </c:valAx>
    </c:plotArea>
    <c:legend>
      <c:legendPos val="b"/>
      <c:layout>
        <c:manualLayout>
          <c:xMode val="edge"/>
          <c:yMode val="edge"/>
          <c:x val="5.8545797922568463E-2"/>
          <c:y val="0.68683927744326079"/>
          <c:w val="0.85845449205534874"/>
          <c:h val="0.16487802995213829"/>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span"/>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sz="1400" b="0" i="0" u="none" strike="noStrike" baseline="0">
                <a:solidFill>
                  <a:srgbClr val="000000"/>
                </a:solidFill>
                <a:latin typeface="Calibri"/>
                <a:ea typeface="Calibri"/>
                <a:cs typeface="Calibri"/>
              </a:defRPr>
            </a:pPr>
            <a:r>
              <a:rPr lang="en-US"/>
              <a:t>Percentage of 18- to 24-year-old females whose highest level of educational attainment was high school by race/ethnicity, March 2000</a:t>
            </a:r>
            <a:r>
              <a:rPr lang="en-US" baseline="0"/>
              <a:t> through March </a:t>
            </a:r>
            <a:r>
              <a:rPr lang="en-US"/>
              <a:t>2013</a:t>
            </a:r>
          </a:p>
        </c:rich>
      </c:tx>
      <c:layout>
        <c:manualLayout>
          <c:xMode val="edge"/>
          <c:yMode val="edge"/>
          <c:x val="0.11825299457964354"/>
          <c:y val="5.8823529411764705E-3"/>
        </c:manualLayout>
      </c:layout>
      <c:overlay val="0"/>
    </c:title>
    <c:autoTitleDeleted val="0"/>
    <c:plotArea>
      <c:layout>
        <c:manualLayout>
          <c:layoutTarget val="inner"/>
          <c:xMode val="edge"/>
          <c:yMode val="edge"/>
          <c:x val="4.8943959908694136E-2"/>
          <c:y val="0.12181889763779527"/>
          <c:w val="0.92650457644635775"/>
          <c:h val="0.51112197004786164"/>
        </c:manualLayout>
      </c:layout>
      <c:lineChart>
        <c:grouping val="standard"/>
        <c:varyColors val="0"/>
        <c:ser>
          <c:idx val="3"/>
          <c:order val="0"/>
          <c:tx>
            <c:strRef>
              <c:f>'chart data and t-tests'!$A$14</c:f>
              <c:strCache>
                <c:ptCount val="1"/>
                <c:pt idx="0">
                  <c:v>Total</c:v>
                </c:pt>
              </c:strCache>
            </c:strRef>
          </c:tx>
          <c:spPr>
            <a:ln>
              <a:solidFill>
                <a:srgbClr val="000000"/>
              </a:solidFill>
            </a:ln>
          </c:spPr>
          <c:marker>
            <c:symbol val="none"/>
          </c:marker>
          <c:cat>
            <c:numRef>
              <c:f>'chart data and t-tests'!$B$13:$O$13</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'chart data and t-tests'!$B$14:$O$14</c:f>
              <c:numCache>
                <c:formatCode>General</c:formatCode>
                <c:ptCount val="14"/>
                <c:pt idx="0">
                  <c:v>30.358565180652146</c:v>
                </c:pt>
                <c:pt idx="1">
                  <c:v>30.039923293121628</c:v>
                </c:pt>
                <c:pt idx="2">
                  <c:v>30.116128253051123</c:v>
                </c:pt>
                <c:pt idx="3">
                  <c:v>29.957473890335741</c:v>
                </c:pt>
                <c:pt idx="4">
                  <c:v>30.027459091789005</c:v>
                </c:pt>
                <c:pt idx="5">
                  <c:v>29.932789567816176</c:v>
                </c:pt>
                <c:pt idx="6">
                  <c:v>30.406019066254551</c:v>
                </c:pt>
                <c:pt idx="7">
                  <c:v>30.338420430168888</c:v>
                </c:pt>
                <c:pt idx="8">
                  <c:v>29.21446743074025</c:v>
                </c:pt>
                <c:pt idx="9">
                  <c:v>29.343892952163696</c:v>
                </c:pt>
                <c:pt idx="10">
                  <c:v>29.734593234110839</c:v>
                </c:pt>
                <c:pt idx="11">
                  <c:v>28.348880678300198</c:v>
                </c:pt>
                <c:pt idx="12">
                  <c:v>27.628601239641014</c:v>
                </c:pt>
                <c:pt idx="13">
                  <c:v>27.574202378970515</c:v>
                </c:pt>
              </c:numCache>
            </c:numRef>
          </c:val>
          <c:smooth val="0"/>
        </c:ser>
        <c:ser>
          <c:idx val="4"/>
          <c:order val="1"/>
          <c:tx>
            <c:strRef>
              <c:f>'chart data and t-tests'!$A$15</c:f>
              <c:strCache>
                <c:ptCount val="1"/>
                <c:pt idx="0">
                  <c:v>Total females</c:v>
                </c:pt>
              </c:strCache>
            </c:strRef>
          </c:tx>
          <c:spPr>
            <a:ln>
              <a:solidFill>
                <a:srgbClr val="376092"/>
              </a:solidFill>
            </a:ln>
          </c:spPr>
          <c:marker>
            <c:symbol val="none"/>
          </c:marker>
          <c:cat>
            <c:numRef>
              <c:f>'chart data and t-tests'!$B$13:$O$13</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'chart data and t-tests'!$B$15:$O$15</c:f>
              <c:numCache>
                <c:formatCode>General</c:formatCode>
                <c:ptCount val="14"/>
                <c:pt idx="0">
                  <c:v>29.571402332729964</c:v>
                </c:pt>
                <c:pt idx="1">
                  <c:v>28.78117226541891</c:v>
                </c:pt>
                <c:pt idx="2">
                  <c:v>28.949230339178545</c:v>
                </c:pt>
                <c:pt idx="3">
                  <c:v>27.587440055024949</c:v>
                </c:pt>
                <c:pt idx="4">
                  <c:v>27.904968547296189</c:v>
                </c:pt>
                <c:pt idx="5">
                  <c:v>27.124605692615368</c:v>
                </c:pt>
                <c:pt idx="6">
                  <c:v>28.791705924026083</c:v>
                </c:pt>
                <c:pt idx="7">
                  <c:v>28.767586090420373</c:v>
                </c:pt>
                <c:pt idx="8">
                  <c:v>26.699819754207226</c:v>
                </c:pt>
                <c:pt idx="9">
                  <c:v>26.326591851733134</c:v>
                </c:pt>
                <c:pt idx="10">
                  <c:v>27.279840876781552</c:v>
                </c:pt>
                <c:pt idx="11">
                  <c:v>25.350254863779252</c:v>
                </c:pt>
                <c:pt idx="12">
                  <c:v>24.926395936826097</c:v>
                </c:pt>
                <c:pt idx="13">
                  <c:v>24.571712448392997</c:v>
                </c:pt>
              </c:numCache>
            </c:numRef>
          </c:val>
          <c:smooth val="0"/>
        </c:ser>
        <c:ser>
          <c:idx val="5"/>
          <c:order val="2"/>
          <c:tx>
            <c:strRef>
              <c:f>'chart data and t-tests'!$A$16</c:f>
              <c:strCache>
                <c:ptCount val="1"/>
                <c:pt idx="0">
                  <c:v>White, non-Hispanic</c:v>
                </c:pt>
              </c:strCache>
            </c:strRef>
          </c:tx>
          <c:spPr>
            <a:ln>
              <a:solidFill>
                <a:srgbClr val="953735"/>
              </a:solidFill>
            </a:ln>
          </c:spPr>
          <c:marker>
            <c:symbol val="none"/>
          </c:marker>
          <c:cat>
            <c:numRef>
              <c:f>'chart data and t-tests'!$B$13:$O$13</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'chart data and t-tests'!$B$16:$O$16</c:f>
              <c:numCache>
                <c:formatCode>General</c:formatCode>
                <c:ptCount val="14"/>
                <c:pt idx="0">
                  <c:v>29.22860271056734</c:v>
                </c:pt>
                <c:pt idx="1">
                  <c:v>28.34406900545811</c:v>
                </c:pt>
                <c:pt idx="2">
                  <c:v>27.904028484100685</c:v>
                </c:pt>
                <c:pt idx="3">
                  <c:v>26.167299013839024</c:v>
                </c:pt>
                <c:pt idx="4">
                  <c:v>26.442515608193307</c:v>
                </c:pt>
                <c:pt idx="5">
                  <c:v>25.963400863896368</c:v>
                </c:pt>
                <c:pt idx="6">
                  <c:v>27.00191935485887</c:v>
                </c:pt>
                <c:pt idx="7">
                  <c:v>26.721176966078964</c:v>
                </c:pt>
                <c:pt idx="8">
                  <c:v>24.763987646158448</c:v>
                </c:pt>
                <c:pt idx="9">
                  <c:v>24.809401456315058</c:v>
                </c:pt>
                <c:pt idx="10">
                  <c:v>25.033057259890374</c:v>
                </c:pt>
                <c:pt idx="11">
                  <c:v>24.391520712837661</c:v>
                </c:pt>
                <c:pt idx="12">
                  <c:v>22.438695515694238</c:v>
                </c:pt>
                <c:pt idx="13">
                  <c:v>21.698310342194919</c:v>
                </c:pt>
              </c:numCache>
            </c:numRef>
          </c:val>
          <c:smooth val="0"/>
        </c:ser>
        <c:ser>
          <c:idx val="6"/>
          <c:order val="3"/>
          <c:tx>
            <c:strRef>
              <c:f>'chart data and t-tests'!$A$17</c:f>
              <c:strCache>
                <c:ptCount val="1"/>
                <c:pt idx="0">
                  <c:v>Black, non-Hispanic </c:v>
                </c:pt>
              </c:strCache>
            </c:strRef>
          </c:tx>
          <c:spPr>
            <a:ln>
              <a:solidFill>
                <a:srgbClr val="77933C"/>
              </a:solidFill>
            </a:ln>
          </c:spPr>
          <c:marker>
            <c:symbol val="none"/>
          </c:marker>
          <c:cat>
            <c:numRef>
              <c:f>'chart data and t-tests'!$B$13:$O$13</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'chart data and t-tests'!$B$17:$O$17</c:f>
              <c:numCache>
                <c:formatCode>General</c:formatCode>
                <c:ptCount val="14"/>
                <c:pt idx="0">
                  <c:v>35.127946844838313</c:v>
                </c:pt>
                <c:pt idx="1">
                  <c:v>33.298346683089761</c:v>
                </c:pt>
                <c:pt idx="2">
                  <c:v>34.555930396312732</c:v>
                </c:pt>
                <c:pt idx="3">
                  <c:v>33.391995595724502</c:v>
                </c:pt>
                <c:pt idx="4">
                  <c:v>36.284196742706207</c:v>
                </c:pt>
                <c:pt idx="5">
                  <c:v>31.119666486709406</c:v>
                </c:pt>
                <c:pt idx="6">
                  <c:v>34.478470576715047</c:v>
                </c:pt>
                <c:pt idx="7">
                  <c:v>34.253457705961772</c:v>
                </c:pt>
                <c:pt idx="8">
                  <c:v>32.637598930182762</c:v>
                </c:pt>
                <c:pt idx="9">
                  <c:v>30.386727246096022</c:v>
                </c:pt>
                <c:pt idx="10">
                  <c:v>35.339216188275117</c:v>
                </c:pt>
                <c:pt idx="11">
                  <c:v>26.008075676458215</c:v>
                </c:pt>
                <c:pt idx="12">
                  <c:v>29.6008131743368</c:v>
                </c:pt>
                <c:pt idx="13">
                  <c:v>29.346179791180703</c:v>
                </c:pt>
              </c:numCache>
            </c:numRef>
          </c:val>
          <c:smooth val="0"/>
        </c:ser>
        <c:ser>
          <c:idx val="7"/>
          <c:order val="4"/>
          <c:tx>
            <c:strRef>
              <c:f>'chart data and t-tests'!$A$18</c:f>
              <c:strCache>
                <c:ptCount val="1"/>
                <c:pt idx="0">
                  <c:v>Hispanic</c:v>
                </c:pt>
              </c:strCache>
            </c:strRef>
          </c:tx>
          <c:spPr>
            <a:ln>
              <a:solidFill>
                <a:srgbClr val="604A7B"/>
              </a:solidFill>
            </a:ln>
          </c:spPr>
          <c:marker>
            <c:symbol val="none"/>
          </c:marker>
          <c:cat>
            <c:numRef>
              <c:f>'chart data and t-tests'!$B$13:$O$13</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'chart data and t-tests'!$B$18:$O$18</c:f>
              <c:numCache>
                <c:formatCode>General</c:formatCode>
                <c:ptCount val="14"/>
                <c:pt idx="0">
                  <c:v>28.177980713218442</c:v>
                </c:pt>
                <c:pt idx="1">
                  <c:v>30.013627708340842</c:v>
                </c:pt>
                <c:pt idx="2">
                  <c:v>30.882809692811115</c:v>
                </c:pt>
                <c:pt idx="3">
                  <c:v>30.009604090258673</c:v>
                </c:pt>
                <c:pt idx="4">
                  <c:v>29.348191386132555</c:v>
                </c:pt>
                <c:pt idx="5">
                  <c:v>30.605658548332276</c:v>
                </c:pt>
                <c:pt idx="6">
                  <c:v>32.499730293278802</c:v>
                </c:pt>
                <c:pt idx="7">
                  <c:v>33.051608057314638</c:v>
                </c:pt>
                <c:pt idx="8">
                  <c:v>30.470721531855911</c:v>
                </c:pt>
                <c:pt idx="9">
                  <c:v>30.103197427453861</c:v>
                </c:pt>
                <c:pt idx="10">
                  <c:v>30.829233605607602</c:v>
                </c:pt>
                <c:pt idx="11">
                  <c:v>29.633236671776604</c:v>
                </c:pt>
                <c:pt idx="12">
                  <c:v>29.80196777627792</c:v>
                </c:pt>
                <c:pt idx="13">
                  <c:v>30.599015548308618</c:v>
                </c:pt>
              </c:numCache>
            </c:numRef>
          </c:val>
          <c:smooth val="0"/>
        </c:ser>
        <c:ser>
          <c:idx val="8"/>
          <c:order val="5"/>
          <c:tx>
            <c:strRef>
              <c:f>'chart data and t-tests'!$A$19</c:f>
              <c:strCache>
                <c:ptCount val="1"/>
                <c:pt idx="0">
                  <c:v>Asian, non-Hispanic</c:v>
                </c:pt>
              </c:strCache>
            </c:strRef>
          </c:tx>
          <c:spPr>
            <a:ln>
              <a:solidFill>
                <a:srgbClr val="E46C0A"/>
              </a:solidFill>
            </a:ln>
          </c:spPr>
          <c:marker>
            <c:symbol val="none"/>
          </c:marker>
          <c:cat>
            <c:numRef>
              <c:f>'chart data and t-tests'!$B$13:$O$13</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'chart data and t-tests'!$B$19:$O$19</c:f>
              <c:numCache>
                <c:formatCode>General</c:formatCode>
                <c:ptCount val="14"/>
                <c:pt idx="0">
                  <c:v>17.924990496709174</c:v>
                </c:pt>
                <c:pt idx="1">
                  <c:v>15.618087759289365</c:v>
                </c:pt>
                <c:pt idx="2">
                  <c:v>15.925402502451821</c:v>
                </c:pt>
                <c:pt idx="3">
                  <c:v>14.821824598395331</c:v>
                </c:pt>
                <c:pt idx="4">
                  <c:v>17.905687994211387</c:v>
                </c:pt>
                <c:pt idx="5">
                  <c:v>15.223452359853409</c:v>
                </c:pt>
                <c:pt idx="6">
                  <c:v>18.658081720084699</c:v>
                </c:pt>
                <c:pt idx="7">
                  <c:v>20.88621052881096</c:v>
                </c:pt>
                <c:pt idx="8">
                  <c:v>16.673046403885408</c:v>
                </c:pt>
                <c:pt idx="9">
                  <c:v>13.798516993469349</c:v>
                </c:pt>
                <c:pt idx="10">
                  <c:v>16.661921241553067</c:v>
                </c:pt>
                <c:pt idx="11">
                  <c:v>15.369580313845537</c:v>
                </c:pt>
                <c:pt idx="12">
                  <c:v>14.671584975087532</c:v>
                </c:pt>
                <c:pt idx="13">
                  <c:v>11.980794315905523</c:v>
                </c:pt>
              </c:numCache>
            </c:numRef>
          </c:val>
          <c:smooth val="0"/>
        </c:ser>
        <c:ser>
          <c:idx val="9"/>
          <c:order val="6"/>
          <c:tx>
            <c:strRef>
              <c:f>'chart data and t-tests'!$A$20</c:f>
              <c:strCache>
                <c:ptCount val="1"/>
                <c:pt idx="0">
                  <c:v>Pacific Islander, non-Hispanic</c:v>
                </c:pt>
              </c:strCache>
            </c:strRef>
          </c:tx>
          <c:spPr>
            <a:ln>
              <a:solidFill>
                <a:srgbClr val="8EB4E3"/>
              </a:solidFill>
            </a:ln>
          </c:spPr>
          <c:marker>
            <c:symbol val="none"/>
          </c:marker>
          <c:cat>
            <c:numRef>
              <c:f>'chart data and t-tests'!$B$13:$O$13</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'chart data and t-tests'!$B$20:$O$20</c:f>
              <c:numCache>
                <c:formatCode>General</c:formatCode>
                <c:ptCount val="14"/>
                <c:pt idx="3">
                  <c:v>34.067960121918809</c:v>
                </c:pt>
                <c:pt idx="4">
                  <c:v>29.197098336885713</c:v>
                </c:pt>
                <c:pt idx="5">
                  <c:v>29.556524719274783</c:v>
                </c:pt>
                <c:pt idx="6">
                  <c:v>17.73566372608547</c:v>
                </c:pt>
                <c:pt idx="7">
                  <c:v>38.579864949753528</c:v>
                </c:pt>
                <c:pt idx="8">
                  <c:v>17.886281938940652</c:v>
                </c:pt>
                <c:pt idx="9">
                  <c:v>23.110939551742298</c:v>
                </c:pt>
                <c:pt idx="10">
                  <c:v>29.420428108877989</c:v>
                </c:pt>
                <c:pt idx="11">
                  <c:v>26.443853590284437</c:v>
                </c:pt>
                <c:pt idx="12">
                  <c:v>36.586654408852958</c:v>
                </c:pt>
                <c:pt idx="13">
                  <c:v>26.646464804090048</c:v>
                </c:pt>
              </c:numCache>
            </c:numRef>
          </c:val>
          <c:smooth val="0"/>
        </c:ser>
        <c:ser>
          <c:idx val="0"/>
          <c:order val="7"/>
          <c:tx>
            <c:strRef>
              <c:f>'chart data and t-tests'!$A$21</c:f>
              <c:strCache>
                <c:ptCount val="1"/>
                <c:pt idx="0">
                  <c:v>American Indian/Alaska Native, non-Hispanic</c:v>
                </c:pt>
              </c:strCache>
            </c:strRef>
          </c:tx>
          <c:spPr>
            <a:ln>
              <a:solidFill>
                <a:srgbClr val="31859C"/>
              </a:solidFill>
            </a:ln>
          </c:spPr>
          <c:marker>
            <c:symbol val="none"/>
          </c:marker>
          <c:cat>
            <c:numRef>
              <c:f>'chart data and t-tests'!$B$13:$O$13</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'chart data and t-tests'!$B$21:$O$21</c:f>
              <c:numCache>
                <c:formatCode>General</c:formatCode>
                <c:ptCount val="14"/>
                <c:pt idx="0">
                  <c:v>36.427943435984773</c:v>
                </c:pt>
                <c:pt idx="1">
                  <c:v>32.110453349384684</c:v>
                </c:pt>
                <c:pt idx="2">
                  <c:v>40.525211964068113</c:v>
                </c:pt>
                <c:pt idx="3">
                  <c:v>40.873357971531298</c:v>
                </c:pt>
                <c:pt idx="4">
                  <c:v>28.0918016418109</c:v>
                </c:pt>
                <c:pt idx="5">
                  <c:v>40.785187617459542</c:v>
                </c:pt>
                <c:pt idx="6">
                  <c:v>47.46400893788384</c:v>
                </c:pt>
                <c:pt idx="7">
                  <c:v>31.076102107673748</c:v>
                </c:pt>
                <c:pt idx="8">
                  <c:v>39.266871063800885</c:v>
                </c:pt>
                <c:pt idx="9">
                  <c:v>42.82073508870333</c:v>
                </c:pt>
                <c:pt idx="10">
                  <c:v>29.252335646702132</c:v>
                </c:pt>
                <c:pt idx="11">
                  <c:v>37.094644339394236</c:v>
                </c:pt>
                <c:pt idx="12">
                  <c:v>33.527508834073657</c:v>
                </c:pt>
                <c:pt idx="13">
                  <c:v>55.009194162945043</c:v>
                </c:pt>
              </c:numCache>
            </c:numRef>
          </c:val>
          <c:smooth val="0"/>
        </c:ser>
        <c:ser>
          <c:idx val="1"/>
          <c:order val="8"/>
          <c:tx>
            <c:strRef>
              <c:f>'chart data and t-tests'!$A$22</c:f>
              <c:strCache>
                <c:ptCount val="1"/>
                <c:pt idx="0">
                  <c:v>Two or more races, non-Hispanic</c:v>
                </c:pt>
              </c:strCache>
            </c:strRef>
          </c:tx>
          <c:spPr>
            <a:ln>
              <a:solidFill>
                <a:srgbClr val="E6B9B8"/>
              </a:solidFill>
            </a:ln>
          </c:spPr>
          <c:marker>
            <c:symbol val="none"/>
          </c:marker>
          <c:cat>
            <c:numRef>
              <c:f>'chart data and t-tests'!$B$13:$O$13</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'chart data and t-tests'!$B$22:$O$22</c:f>
              <c:numCache>
                <c:formatCode>General</c:formatCode>
                <c:ptCount val="14"/>
                <c:pt idx="3">
                  <c:v>32.034955545516844</c:v>
                </c:pt>
                <c:pt idx="4">
                  <c:v>20.736700501089388</c:v>
                </c:pt>
                <c:pt idx="5">
                  <c:v>24.334995505576025</c:v>
                </c:pt>
                <c:pt idx="6">
                  <c:v>27.271390357559543</c:v>
                </c:pt>
                <c:pt idx="7">
                  <c:v>31.588236957135646</c:v>
                </c:pt>
                <c:pt idx="8">
                  <c:v>28.353564000846621</c:v>
                </c:pt>
                <c:pt idx="9">
                  <c:v>27.825019575480127</c:v>
                </c:pt>
                <c:pt idx="10">
                  <c:v>23.676822368710763</c:v>
                </c:pt>
                <c:pt idx="11">
                  <c:v>26.684499754503911</c:v>
                </c:pt>
                <c:pt idx="12">
                  <c:v>31.137676825104844</c:v>
                </c:pt>
                <c:pt idx="13">
                  <c:v>23.882156495683834</c:v>
                </c:pt>
              </c:numCache>
            </c:numRef>
          </c:val>
          <c:smooth val="0"/>
        </c:ser>
        <c:dLbls>
          <c:showLegendKey val="0"/>
          <c:showVal val="0"/>
          <c:showCatName val="0"/>
          <c:showSerName val="0"/>
          <c:showPercent val="0"/>
          <c:showBubbleSize val="0"/>
        </c:dLbls>
        <c:marker val="1"/>
        <c:smooth val="0"/>
        <c:axId val="96192384"/>
        <c:axId val="96193920"/>
      </c:lineChart>
      <c:catAx>
        <c:axId val="96192384"/>
        <c:scaling>
          <c:orientation val="minMax"/>
        </c:scaling>
        <c:delete val="0"/>
        <c:axPos val="b"/>
        <c:numFmt formatCode="General" sourceLinked="1"/>
        <c:majorTickMark val="none"/>
        <c:minorTickMark val="out"/>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6193920"/>
        <c:crosses val="autoZero"/>
        <c:auto val="1"/>
        <c:lblAlgn val="ctr"/>
        <c:lblOffset val="100"/>
        <c:noMultiLvlLbl val="0"/>
      </c:catAx>
      <c:valAx>
        <c:axId val="96193920"/>
        <c:scaling>
          <c:orientation val="minMax"/>
        </c:scaling>
        <c:delete val="0"/>
        <c:axPos val="l"/>
        <c:majorGridlines/>
        <c:title>
          <c:tx>
            <c:rich>
              <a:bodyPr rot="0" vert="horz"/>
              <a:lstStyle/>
              <a:p>
                <a:pPr>
                  <a:defRPr b="1"/>
                </a:pPr>
                <a:r>
                  <a:rPr lang="en-US" b="1"/>
                  <a:t>Percent</a:t>
                </a:r>
              </a:p>
            </c:rich>
          </c:tx>
          <c:layout>
            <c:manualLayout>
              <c:xMode val="edge"/>
              <c:yMode val="edge"/>
              <c:x val="5.6657223796033997E-3"/>
              <c:y val="8.011996294580824E-2"/>
            </c:manualLayout>
          </c:layout>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6192384"/>
        <c:crosses val="autoZero"/>
        <c:crossBetween val="between"/>
      </c:valAx>
    </c:plotArea>
    <c:legend>
      <c:legendPos val="b"/>
      <c:layout>
        <c:manualLayout>
          <c:xMode val="edge"/>
          <c:yMode val="edge"/>
          <c:x val="6.79886685552408E-2"/>
          <c:y val="0.6848784931295353"/>
          <c:w val="0.8376801766634695"/>
          <c:h val="0.16487802995213829"/>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span"/>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400" b="0" i="0" u="none" strike="noStrike" baseline="0">
                <a:solidFill>
                  <a:srgbClr val="000000"/>
                </a:solidFill>
                <a:latin typeface="Calibri"/>
                <a:ea typeface="Calibri"/>
                <a:cs typeface="Calibri"/>
              </a:defRPr>
            </a:pPr>
            <a:r>
              <a:rPr lang="en-US"/>
              <a:t>Percentage of 18- to 24-year-old males whose</a:t>
            </a:r>
            <a:r>
              <a:rPr lang="en-US" baseline="0"/>
              <a:t> highest level of educational attainment is high school </a:t>
            </a:r>
            <a:r>
              <a:rPr lang="en-US"/>
              <a:t>by race/ethnicity, 2013</a:t>
            </a:r>
          </a:p>
        </c:rich>
      </c:tx>
      <c:layout>
        <c:manualLayout>
          <c:xMode val="edge"/>
          <c:yMode val="edge"/>
          <c:x val="0.12337478843181986"/>
          <c:y val="1.3311148086522463E-2"/>
        </c:manualLayout>
      </c:layout>
      <c:overlay val="0"/>
    </c:title>
    <c:autoTitleDeleted val="0"/>
    <c:plotArea>
      <c:layout>
        <c:manualLayout>
          <c:layoutTarget val="inner"/>
          <c:xMode val="edge"/>
          <c:yMode val="edge"/>
          <c:x val="5.3823108560028129E-2"/>
          <c:y val="0.11565553473869011"/>
          <c:w val="0.93723894326293322"/>
          <c:h val="0.63296849956983325"/>
        </c:manualLayout>
      </c:layout>
      <c:barChart>
        <c:barDir val="col"/>
        <c:grouping val="clustered"/>
        <c:varyColors val="0"/>
        <c:ser>
          <c:idx val="1"/>
          <c:order val="0"/>
          <c:spPr>
            <a:solidFill>
              <a:schemeClr val="accent1"/>
            </a:solidFill>
          </c:spPr>
          <c:invertIfNegative val="0"/>
          <c:cat>
            <c:strRef>
              <c:f>'chart data and t-tests'!$A$26:$A$33</c:f>
              <c:strCache>
                <c:ptCount val="8"/>
                <c:pt idx="0">
                  <c:v>Total males</c:v>
                </c:pt>
                <c:pt idx="1">
                  <c:v>White, non-Hispanic</c:v>
                </c:pt>
                <c:pt idx="2">
                  <c:v>Black, non-Hispanic </c:v>
                </c:pt>
                <c:pt idx="3">
                  <c:v>Hispanic</c:v>
                </c:pt>
                <c:pt idx="4">
                  <c:v>Asian, non-Hispanic</c:v>
                </c:pt>
                <c:pt idx="5">
                  <c:v>Pacific Islander, non-Hispanic</c:v>
                </c:pt>
                <c:pt idx="6">
                  <c:v>American Indian/ Alaska Native, non-Hispanic</c:v>
                </c:pt>
                <c:pt idx="7">
                  <c:v>Two or more races, non-Hispanic</c:v>
                </c:pt>
              </c:strCache>
            </c:strRef>
          </c:cat>
          <c:val>
            <c:numRef>
              <c:f>'chart data and t-tests'!$B$26:$B$33</c:f>
              <c:numCache>
                <c:formatCode>General</c:formatCode>
                <c:ptCount val="8"/>
                <c:pt idx="0">
                  <c:v>30.526263503526689</c:v>
                </c:pt>
                <c:pt idx="1">
                  <c:v>28.949771308439775</c:v>
                </c:pt>
                <c:pt idx="2">
                  <c:v>35.48924430253264</c:v>
                </c:pt>
                <c:pt idx="3">
                  <c:v>34.053573512735042</c:v>
                </c:pt>
                <c:pt idx="4">
                  <c:v>17.902048196722138</c:v>
                </c:pt>
                <c:pt idx="5">
                  <c:v>32.287632182344922</c:v>
                </c:pt>
                <c:pt idx="6">
                  <c:v>41.690919867017996</c:v>
                </c:pt>
                <c:pt idx="7">
                  <c:v>30.362408269028435</c:v>
                </c:pt>
              </c:numCache>
            </c:numRef>
          </c:val>
        </c:ser>
        <c:dLbls>
          <c:showLegendKey val="0"/>
          <c:showVal val="0"/>
          <c:showCatName val="0"/>
          <c:showSerName val="0"/>
          <c:showPercent val="0"/>
          <c:showBubbleSize val="0"/>
        </c:dLbls>
        <c:gapWidth val="150"/>
        <c:axId val="96244480"/>
        <c:axId val="96246016"/>
      </c:barChart>
      <c:catAx>
        <c:axId val="9624448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6246016"/>
        <c:crosses val="autoZero"/>
        <c:auto val="1"/>
        <c:lblAlgn val="ctr"/>
        <c:lblOffset val="100"/>
        <c:noMultiLvlLbl val="0"/>
      </c:catAx>
      <c:valAx>
        <c:axId val="96246016"/>
        <c:scaling>
          <c:orientation val="minMax"/>
          <c:max val="60"/>
        </c:scaling>
        <c:delete val="0"/>
        <c:axPos val="l"/>
        <c:majorGridlines/>
        <c:title>
          <c:tx>
            <c:rich>
              <a:bodyPr rot="0" vert="horz"/>
              <a:lstStyle/>
              <a:p>
                <a:pPr>
                  <a:defRPr b="1"/>
                </a:pPr>
                <a:r>
                  <a:rPr lang="en-US" b="1"/>
                  <a:t>Percent</a:t>
                </a:r>
              </a:p>
            </c:rich>
          </c:tx>
          <c:layout>
            <c:manualLayout>
              <c:xMode val="edge"/>
              <c:yMode val="edge"/>
              <c:x val="1.2461059190031152E-2"/>
              <c:y val="6.4746507352138383E-2"/>
            </c:manualLayout>
          </c:layout>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624448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400" b="0" i="0" u="none" strike="noStrike" baseline="0">
                <a:solidFill>
                  <a:srgbClr val="000000"/>
                </a:solidFill>
                <a:latin typeface="Calibri"/>
                <a:ea typeface="Calibri"/>
                <a:cs typeface="Calibri"/>
              </a:defRPr>
            </a:pPr>
            <a:r>
              <a:rPr lang="en-US"/>
              <a:t>Percentage of 18- to 24-year-old females whose</a:t>
            </a:r>
            <a:r>
              <a:rPr lang="en-US" baseline="0"/>
              <a:t> highest level of educational attainment is high school </a:t>
            </a:r>
            <a:r>
              <a:rPr lang="en-US"/>
              <a:t>by race/ethnicity, 2013</a:t>
            </a:r>
          </a:p>
        </c:rich>
      </c:tx>
      <c:layout>
        <c:manualLayout>
          <c:xMode val="edge"/>
          <c:yMode val="edge"/>
          <c:x val="0.12337478843181986"/>
          <c:y val="1.3311148086522463E-2"/>
        </c:manualLayout>
      </c:layout>
      <c:overlay val="0"/>
    </c:title>
    <c:autoTitleDeleted val="0"/>
    <c:plotArea>
      <c:layout>
        <c:manualLayout>
          <c:layoutTarget val="inner"/>
          <c:xMode val="edge"/>
          <c:yMode val="edge"/>
          <c:x val="5.3823108560028129E-2"/>
          <c:y val="0.11565553473869011"/>
          <c:w val="0.93723894326293322"/>
          <c:h val="0.63296849956983325"/>
        </c:manualLayout>
      </c:layout>
      <c:barChart>
        <c:barDir val="col"/>
        <c:grouping val="clustered"/>
        <c:varyColors val="0"/>
        <c:ser>
          <c:idx val="1"/>
          <c:order val="0"/>
          <c:spPr>
            <a:solidFill>
              <a:schemeClr val="accent1"/>
            </a:solidFill>
          </c:spPr>
          <c:invertIfNegative val="0"/>
          <c:cat>
            <c:strRef>
              <c:f>'chart data and t-tests'!$A$35:$A$42</c:f>
              <c:strCache>
                <c:ptCount val="8"/>
                <c:pt idx="0">
                  <c:v>Total females</c:v>
                </c:pt>
                <c:pt idx="1">
                  <c:v>White, non-Hispanic</c:v>
                </c:pt>
                <c:pt idx="2">
                  <c:v>Black, non-Hispanic </c:v>
                </c:pt>
                <c:pt idx="3">
                  <c:v>Hispanic</c:v>
                </c:pt>
                <c:pt idx="4">
                  <c:v>Asian, non-Hispanic</c:v>
                </c:pt>
                <c:pt idx="5">
                  <c:v>Pacific Islander, non-Hispanic</c:v>
                </c:pt>
                <c:pt idx="6">
                  <c:v>American Indian/ Alaska Native, non-Hispanic</c:v>
                </c:pt>
                <c:pt idx="7">
                  <c:v>Two or more races, non-Hispanic</c:v>
                </c:pt>
              </c:strCache>
            </c:strRef>
          </c:cat>
          <c:val>
            <c:numRef>
              <c:f>'chart data and t-tests'!$B$35:$B$42</c:f>
              <c:numCache>
                <c:formatCode>General</c:formatCode>
                <c:ptCount val="8"/>
                <c:pt idx="0">
                  <c:v>24.571712448392997</c:v>
                </c:pt>
                <c:pt idx="1">
                  <c:v>21.698310342194919</c:v>
                </c:pt>
                <c:pt idx="2">
                  <c:v>29.346179791180703</c:v>
                </c:pt>
                <c:pt idx="3">
                  <c:v>30.599015548308618</c:v>
                </c:pt>
                <c:pt idx="4">
                  <c:v>11.980794315905523</c:v>
                </c:pt>
                <c:pt idx="5">
                  <c:v>26.646464804090048</c:v>
                </c:pt>
                <c:pt idx="6">
                  <c:v>55.009194162945043</c:v>
                </c:pt>
                <c:pt idx="7">
                  <c:v>23.882156495683834</c:v>
                </c:pt>
              </c:numCache>
            </c:numRef>
          </c:val>
        </c:ser>
        <c:dLbls>
          <c:showLegendKey val="0"/>
          <c:showVal val="0"/>
          <c:showCatName val="0"/>
          <c:showSerName val="0"/>
          <c:showPercent val="0"/>
          <c:showBubbleSize val="0"/>
        </c:dLbls>
        <c:gapWidth val="150"/>
        <c:axId val="96291456"/>
        <c:axId val="96293248"/>
      </c:barChart>
      <c:catAx>
        <c:axId val="9629145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6293248"/>
        <c:crosses val="autoZero"/>
        <c:auto val="1"/>
        <c:lblAlgn val="ctr"/>
        <c:lblOffset val="100"/>
        <c:noMultiLvlLbl val="0"/>
      </c:catAx>
      <c:valAx>
        <c:axId val="96293248"/>
        <c:scaling>
          <c:orientation val="minMax"/>
          <c:max val="60"/>
        </c:scaling>
        <c:delete val="0"/>
        <c:axPos val="l"/>
        <c:majorGridlines/>
        <c:title>
          <c:tx>
            <c:rich>
              <a:bodyPr rot="0" vert="horz"/>
              <a:lstStyle/>
              <a:p>
                <a:pPr>
                  <a:defRPr b="1"/>
                </a:pPr>
                <a:r>
                  <a:rPr lang="en-US" b="1"/>
                  <a:t>Percent</a:t>
                </a:r>
              </a:p>
            </c:rich>
          </c:tx>
          <c:layout>
            <c:manualLayout>
              <c:xMode val="edge"/>
              <c:yMode val="edge"/>
              <c:x val="1.2461059190031152E-2"/>
              <c:y val="6.4746507352138383E-2"/>
            </c:manualLayout>
          </c:layout>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629145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12</xdr:col>
      <xdr:colOff>19050</xdr:colOff>
      <xdr:row>35</xdr:row>
      <xdr:rowOff>0</xdr:rowOff>
    </xdr:to>
    <xdr:graphicFrame macro="">
      <xdr:nvGraphicFramePr>
        <xdr:cNvPr id="106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1</xdr:row>
      <xdr:rowOff>0</xdr:rowOff>
    </xdr:from>
    <xdr:to>
      <xdr:col>24</xdr:col>
      <xdr:colOff>19050</xdr:colOff>
      <xdr:row>35</xdr:row>
      <xdr:rowOff>0</xdr:rowOff>
    </xdr:to>
    <xdr:graphicFrame macro="">
      <xdr:nvGraphicFramePr>
        <xdr:cNvPr id="106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0.84853</cdr:y>
    </cdr:from>
    <cdr:to>
      <cdr:x>1</cdr:x>
      <cdr:y>1</cdr:y>
    </cdr:to>
    <cdr:sp macro="" textlink="">
      <cdr:nvSpPr>
        <cdr:cNvPr id="2" name="TextBox 1"/>
        <cdr:cNvSpPr txBox="1"/>
      </cdr:nvSpPr>
      <cdr:spPr>
        <a:xfrm xmlns:a="http://schemas.openxmlformats.org/drawingml/2006/main">
          <a:off x="0" y="5495925"/>
          <a:ext cx="6724650" cy="981075"/>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p xmlns:a="http://schemas.openxmlformats.org/drawingml/2006/main">
          <a:r>
            <a:rPr lang="en-US" sz="1100"/>
            <a:t>NOTE:</a:t>
          </a:r>
          <a:r>
            <a:rPr lang="en-US" sz="1100" baseline="0"/>
            <a:t> </a:t>
          </a:r>
          <a:r>
            <a:rPr lang="en-US" sz="1100" baseline="0">
              <a:effectLst/>
              <a:latin typeface="+mn-lt"/>
              <a:ea typeface="+mn-ea"/>
              <a:cs typeface="+mn-cs"/>
            </a:rPr>
            <a:t>Data are based on sample surveys of the civilian noninstitutional population. Asian data for 2000 through 2002 include Pacific  Islanders. </a:t>
          </a:r>
          <a:r>
            <a:rPr lang="en-US" sz="1100" baseline="0"/>
            <a:t>Data for Pacific Islanders and persons of two or more races were collected separately after 2002. Race categories exclude persons of Hispanic ethnicity. </a:t>
          </a:r>
        </a:p>
        <a:p xmlns:a="http://schemas.openxmlformats.org/drawingml/2006/main">
          <a:r>
            <a:rPr lang="en-US" sz="1100"/>
            <a:t>SOURCE: U.S. Department of Commerce, Census Bureau, Current Population Survey.</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0.84853</cdr:y>
    </cdr:from>
    <cdr:to>
      <cdr:x>1</cdr:x>
      <cdr:y>1</cdr:y>
    </cdr:to>
    <cdr:sp macro="" textlink="">
      <cdr:nvSpPr>
        <cdr:cNvPr id="2" name="TextBox 1"/>
        <cdr:cNvSpPr txBox="1"/>
      </cdr:nvSpPr>
      <cdr:spPr>
        <a:xfrm xmlns:a="http://schemas.openxmlformats.org/drawingml/2006/main">
          <a:off x="0" y="5495925"/>
          <a:ext cx="6724650" cy="981075"/>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p xmlns:a="http://schemas.openxmlformats.org/drawingml/2006/main">
          <a:r>
            <a:rPr lang="en-US" sz="1100"/>
            <a:t>NOTE:</a:t>
          </a:r>
          <a:r>
            <a:rPr lang="en-US" sz="1100" baseline="0"/>
            <a:t> </a:t>
          </a:r>
          <a:r>
            <a:rPr lang="en-US" sz="1100" baseline="0">
              <a:effectLst/>
              <a:latin typeface="+mn-lt"/>
              <a:ea typeface="+mn-ea"/>
              <a:cs typeface="+mn-cs"/>
            </a:rPr>
            <a:t>Data are based on sample surveys of the civilian noninstitutional population. Asian data for 2000 through 2002 include Pacific  Islanders. </a:t>
          </a:r>
          <a:r>
            <a:rPr lang="en-US" sz="1100" baseline="0"/>
            <a:t>Data for Pacific Islanders and persons of two or more races were collected separately after 2002. Race categories exclude persons of Hispanic ethnicity. </a:t>
          </a:r>
        </a:p>
        <a:p xmlns:a="http://schemas.openxmlformats.org/drawingml/2006/main">
          <a:r>
            <a:rPr lang="en-US" sz="1100"/>
            <a:t>SOURCE: U.S. Department of Commerce, Census Bureau, Current Population Survey. </a:t>
          </a: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11</xdr:col>
      <xdr:colOff>19050</xdr:colOff>
      <xdr:row>31</xdr:row>
      <xdr:rowOff>9525</xdr:rowOff>
    </xdr:to>
    <xdr:graphicFrame macro="">
      <xdr:nvGraphicFramePr>
        <xdr:cNvPr id="1027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xdr:row>
      <xdr:rowOff>0</xdr:rowOff>
    </xdr:from>
    <xdr:to>
      <xdr:col>22</xdr:col>
      <xdr:colOff>19050</xdr:colOff>
      <xdr:row>31</xdr:row>
      <xdr:rowOff>9525</xdr:rowOff>
    </xdr:to>
    <xdr:graphicFrame macro="">
      <xdr:nvGraphicFramePr>
        <xdr:cNvPr id="1027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0.88852</cdr:y>
    </cdr:from>
    <cdr:to>
      <cdr:x>1</cdr:x>
      <cdr:y>1</cdr:y>
    </cdr:to>
    <cdr:sp macro="" textlink="">
      <cdr:nvSpPr>
        <cdr:cNvPr id="2" name="TextBox 1"/>
        <cdr:cNvSpPr txBox="1"/>
      </cdr:nvSpPr>
      <cdr:spPr>
        <a:xfrm xmlns:a="http://schemas.openxmlformats.org/drawingml/2006/main">
          <a:off x="0" y="5086349"/>
          <a:ext cx="6115050" cy="6381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t>NOTE: </a:t>
          </a:r>
          <a:r>
            <a:rPr lang="en-US" sz="1100" baseline="0">
              <a:effectLst/>
              <a:latin typeface="+mn-lt"/>
              <a:ea typeface="+mn-ea"/>
              <a:cs typeface="+mn-cs"/>
            </a:rPr>
            <a:t>Data are based on sample surveys of the civilian noninstitutional population. Race categories </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aseline="0">
              <a:effectLst/>
              <a:latin typeface="+mn-lt"/>
              <a:ea typeface="+mn-ea"/>
              <a:cs typeface="+mn-cs"/>
            </a:rPr>
            <a:t>exclude persons of Hispanic ethnicity. </a:t>
          </a:r>
          <a:endParaRPr lang="en-US">
            <a:effectLst/>
          </a:endParaRP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t>SOURCE: </a:t>
          </a:r>
          <a:r>
            <a:rPr lang="en-US" sz="1100">
              <a:effectLst/>
              <a:latin typeface="+mn-lt"/>
              <a:ea typeface="+mn-ea"/>
              <a:cs typeface="+mn-cs"/>
            </a:rPr>
            <a:t>U.S. Department of Commerce, Census Bureau, Current Population Survey. </a:t>
          </a:r>
          <a:endParaRPr lang="en-US">
            <a:effectLst/>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cdr:x>
      <cdr:y>0.88852</cdr:y>
    </cdr:from>
    <cdr:to>
      <cdr:x>1</cdr:x>
      <cdr:y>1</cdr:y>
    </cdr:to>
    <cdr:sp macro="" textlink="">
      <cdr:nvSpPr>
        <cdr:cNvPr id="2" name="TextBox 1"/>
        <cdr:cNvSpPr txBox="1"/>
      </cdr:nvSpPr>
      <cdr:spPr>
        <a:xfrm xmlns:a="http://schemas.openxmlformats.org/drawingml/2006/main">
          <a:off x="0" y="5086349"/>
          <a:ext cx="6115050" cy="6381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t>NOTE: </a:t>
          </a:r>
          <a:r>
            <a:rPr lang="en-US" sz="1100" baseline="0">
              <a:effectLst/>
              <a:latin typeface="+mn-lt"/>
              <a:ea typeface="+mn-ea"/>
              <a:cs typeface="+mn-cs"/>
            </a:rPr>
            <a:t>Data are based on sample surveys of the civilian noninstitutional population. Race categories </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aseline="0">
              <a:effectLst/>
              <a:latin typeface="+mn-lt"/>
              <a:ea typeface="+mn-ea"/>
              <a:cs typeface="+mn-cs"/>
            </a:rPr>
            <a:t>exclude persons of Hispanic ethnicity. </a:t>
          </a:r>
          <a:endParaRPr lang="en-US">
            <a:effectLst/>
          </a:endParaRP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t>SOURCE: </a:t>
          </a:r>
          <a:r>
            <a:rPr lang="en-US" sz="1100">
              <a:effectLst/>
              <a:latin typeface="+mn-lt"/>
              <a:ea typeface="+mn-ea"/>
              <a:cs typeface="+mn-cs"/>
            </a:rPr>
            <a:t>U.S. Department of Commerce, Census Bureau, Current Population Survey. </a:t>
          </a:r>
          <a:endParaRPr lang="en-US">
            <a:effectLst/>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5"/>
  <sheetViews>
    <sheetView zoomScaleNormal="100" workbookViewId="0">
      <selection activeCell="A2" sqref="A2"/>
    </sheetView>
  </sheetViews>
  <sheetFormatPr defaultRowHeight="15" x14ac:dyDescent="0.25"/>
  <cols>
    <col min="1" max="1" width="44.5703125" style="4" customWidth="1"/>
    <col min="2" max="5" width="5" style="1" customWidth="1"/>
    <col min="6" max="6" width="0.85546875" style="1" customWidth="1"/>
    <col min="7" max="7" width="5" style="1" customWidth="1"/>
    <col min="8" max="8" width="1" style="1" customWidth="1"/>
    <col min="9" max="9" width="5" style="1" customWidth="1"/>
    <col min="10" max="10" width="1" style="1" customWidth="1"/>
    <col min="11" max="11" width="5" style="1" customWidth="1"/>
    <col min="12" max="12" width="1.28515625" style="1" customWidth="1"/>
    <col min="13" max="13" width="5" style="1" customWidth="1"/>
    <col min="14" max="14" width="5.140625" style="1" customWidth="1"/>
    <col min="15" max="15" width="1.5703125" style="1" customWidth="1"/>
    <col min="16" max="16" width="4.7109375" style="1" customWidth="1"/>
    <col min="17" max="17" width="1.28515625" style="1" customWidth="1"/>
    <col min="18" max="18" width="5.140625" style="1" customWidth="1"/>
    <col min="19" max="21" width="4.85546875" style="1" customWidth="1"/>
    <col min="22" max="22" width="1" style="1" customWidth="1"/>
    <col min="23" max="16384" width="9.140625" style="1"/>
  </cols>
  <sheetData>
    <row r="1" spans="1:22" ht="28.5" customHeight="1" x14ac:dyDescent="0.25">
      <c r="A1" s="51" t="s">
        <v>26</v>
      </c>
      <c r="B1" s="51"/>
      <c r="C1" s="51"/>
      <c r="D1" s="51"/>
      <c r="E1" s="51"/>
      <c r="F1" s="51"/>
      <c r="G1" s="51"/>
      <c r="H1" s="51"/>
      <c r="I1" s="51"/>
      <c r="J1" s="51"/>
      <c r="K1" s="51"/>
      <c r="L1" s="51"/>
      <c r="M1" s="51"/>
      <c r="N1" s="51"/>
      <c r="O1" s="51"/>
      <c r="P1" s="51"/>
      <c r="Q1" s="51"/>
      <c r="R1" s="51"/>
      <c r="S1" s="51"/>
      <c r="T1" s="51"/>
      <c r="U1" s="51"/>
      <c r="V1" s="51"/>
    </row>
    <row r="2" spans="1:22" x14ac:dyDescent="0.25">
      <c r="A2" s="29" t="s">
        <v>41</v>
      </c>
      <c r="B2" s="36">
        <v>2000</v>
      </c>
      <c r="C2" s="35">
        <v>2001</v>
      </c>
      <c r="D2" s="34">
        <v>2002</v>
      </c>
      <c r="E2" s="34">
        <v>2003</v>
      </c>
      <c r="F2" s="34"/>
      <c r="G2" s="34">
        <v>2004</v>
      </c>
      <c r="H2" s="34"/>
      <c r="I2" s="34">
        <v>2005</v>
      </c>
      <c r="J2" s="34"/>
      <c r="K2" s="34">
        <v>2006</v>
      </c>
      <c r="L2" s="34"/>
      <c r="M2" s="35">
        <v>2007</v>
      </c>
      <c r="N2" s="35">
        <v>2008</v>
      </c>
      <c r="O2" s="35"/>
      <c r="P2" s="35">
        <v>2009</v>
      </c>
      <c r="Q2" s="35"/>
      <c r="R2" s="35">
        <v>2010</v>
      </c>
      <c r="S2" s="35">
        <v>2011</v>
      </c>
      <c r="T2" s="35">
        <v>2012</v>
      </c>
      <c r="U2" s="34">
        <v>2013</v>
      </c>
      <c r="V2" s="34"/>
    </row>
    <row r="3" spans="1:22" s="2" customFormat="1" x14ac:dyDescent="0.2">
      <c r="A3" s="30" t="s">
        <v>31</v>
      </c>
      <c r="B3" s="31">
        <v>30.358565180652146</v>
      </c>
      <c r="C3" s="31">
        <v>30.039923293121628</v>
      </c>
      <c r="D3" s="31">
        <v>30.116128253051123</v>
      </c>
      <c r="E3" s="31">
        <v>29.957473890335741</v>
      </c>
      <c r="F3" s="31" t="s">
        <v>9</v>
      </c>
      <c r="G3" s="31">
        <v>30.027459091789005</v>
      </c>
      <c r="H3" s="31" t="s">
        <v>9</v>
      </c>
      <c r="I3" s="31">
        <v>29.932789567816176</v>
      </c>
      <c r="J3" s="31" t="s">
        <v>9</v>
      </c>
      <c r="K3" s="31">
        <v>30.406019066254551</v>
      </c>
      <c r="L3" s="31" t="s">
        <v>9</v>
      </c>
      <c r="M3" s="31">
        <v>30.338420430168888</v>
      </c>
      <c r="N3" s="31">
        <v>29.21446743074025</v>
      </c>
      <c r="O3" s="31" t="s">
        <v>9</v>
      </c>
      <c r="P3" s="31">
        <v>29.343892952163696</v>
      </c>
      <c r="Q3" s="31" t="s">
        <v>9</v>
      </c>
      <c r="R3" s="31">
        <v>29.734593234110839</v>
      </c>
      <c r="S3" s="31">
        <v>28.348880678300198</v>
      </c>
      <c r="T3" s="31">
        <v>27.628601239641014</v>
      </c>
      <c r="U3" s="31">
        <v>27.574202378970515</v>
      </c>
      <c r="V3" s="31" t="s">
        <v>9</v>
      </c>
    </row>
    <row r="4" spans="1:22" s="2" customFormat="1" ht="24" customHeight="1" x14ac:dyDescent="0.2">
      <c r="A4" s="61" t="s">
        <v>2</v>
      </c>
      <c r="B4" s="61"/>
      <c r="C4" s="61"/>
      <c r="D4" s="61"/>
      <c r="E4" s="61"/>
      <c r="F4" s="61"/>
      <c r="G4" s="61"/>
      <c r="H4" s="61"/>
      <c r="I4" s="61"/>
      <c r="J4" s="61"/>
      <c r="K4" s="61"/>
      <c r="L4" s="61"/>
      <c r="M4" s="61"/>
      <c r="N4" s="61"/>
      <c r="O4" s="61"/>
      <c r="P4" s="61"/>
      <c r="Q4" s="61"/>
      <c r="R4" s="61"/>
      <c r="S4" s="61"/>
      <c r="T4" s="61"/>
      <c r="U4" s="61"/>
      <c r="V4" s="61"/>
    </row>
    <row r="5" spans="1:22" s="2" customFormat="1" x14ac:dyDescent="0.2">
      <c r="A5" s="32" t="s">
        <v>24</v>
      </c>
      <c r="B5" s="31">
        <v>31.142836479624503</v>
      </c>
      <c r="C5" s="31">
        <v>31.291900929348206</v>
      </c>
      <c r="D5" s="31">
        <v>31.274683571076682</v>
      </c>
      <c r="E5" s="31">
        <v>32.288167569227831</v>
      </c>
      <c r="F5" s="31" t="s">
        <v>9</v>
      </c>
      <c r="G5" s="31">
        <v>32.066921475082566</v>
      </c>
      <c r="H5" s="31" t="s">
        <v>9</v>
      </c>
      <c r="I5" s="31">
        <v>32.715894511686336</v>
      </c>
      <c r="J5" s="31" t="s">
        <v>9</v>
      </c>
      <c r="K5" s="31">
        <v>31.990540548724599</v>
      </c>
      <c r="L5" s="31" t="s">
        <v>9</v>
      </c>
      <c r="M5" s="31">
        <v>31.861355577196303</v>
      </c>
      <c r="N5" s="31">
        <v>31.661701962021464</v>
      </c>
      <c r="O5" s="31" t="s">
        <v>9</v>
      </c>
      <c r="P5" s="31">
        <v>32.293066058289803</v>
      </c>
      <c r="Q5" s="31" t="s">
        <v>9</v>
      </c>
      <c r="R5" s="31">
        <v>32.12954561867442</v>
      </c>
      <c r="S5" s="31">
        <v>31.245958883799663</v>
      </c>
      <c r="T5" s="31">
        <v>30.298759107841182</v>
      </c>
      <c r="U5" s="31">
        <v>30.526263503526689</v>
      </c>
      <c r="V5" s="31" t="s">
        <v>9</v>
      </c>
    </row>
    <row r="6" spans="1:22" s="2" customFormat="1" x14ac:dyDescent="0.2">
      <c r="A6" s="32" t="s">
        <v>25</v>
      </c>
      <c r="B6" s="31">
        <v>29.571402332729964</v>
      </c>
      <c r="C6" s="31">
        <v>28.78117226541891</v>
      </c>
      <c r="D6" s="31">
        <v>28.949230339178545</v>
      </c>
      <c r="E6" s="31">
        <v>27.587440055024949</v>
      </c>
      <c r="F6" s="31" t="s">
        <v>9</v>
      </c>
      <c r="G6" s="31">
        <v>27.904968547296189</v>
      </c>
      <c r="H6" s="31" t="s">
        <v>9</v>
      </c>
      <c r="I6" s="31">
        <v>27.124605692615368</v>
      </c>
      <c r="J6" s="31" t="s">
        <v>9</v>
      </c>
      <c r="K6" s="31">
        <v>28.791705924026083</v>
      </c>
      <c r="L6" s="31" t="s">
        <v>9</v>
      </c>
      <c r="M6" s="31">
        <v>28.767586090420373</v>
      </c>
      <c r="N6" s="31">
        <v>26.699819754207226</v>
      </c>
      <c r="O6" s="31" t="s">
        <v>9</v>
      </c>
      <c r="P6" s="31">
        <v>26.326591851733134</v>
      </c>
      <c r="Q6" s="31" t="s">
        <v>9</v>
      </c>
      <c r="R6" s="31">
        <v>27.279840876781552</v>
      </c>
      <c r="S6" s="31">
        <v>25.350254863779252</v>
      </c>
      <c r="T6" s="31">
        <v>24.926395936826097</v>
      </c>
      <c r="U6" s="31">
        <v>24.571712448392997</v>
      </c>
      <c r="V6" s="31" t="s">
        <v>9</v>
      </c>
    </row>
    <row r="7" spans="1:22" s="2" customFormat="1" ht="24" customHeight="1" x14ac:dyDescent="0.2">
      <c r="A7" s="61" t="s">
        <v>3</v>
      </c>
      <c r="B7" s="61"/>
      <c r="C7" s="61"/>
      <c r="D7" s="61"/>
      <c r="E7" s="61"/>
      <c r="F7" s="61"/>
      <c r="G7" s="61"/>
      <c r="H7" s="61"/>
      <c r="I7" s="61"/>
      <c r="J7" s="61"/>
      <c r="K7" s="61"/>
      <c r="L7" s="61"/>
      <c r="M7" s="61"/>
      <c r="N7" s="61"/>
      <c r="O7" s="61"/>
      <c r="P7" s="61"/>
      <c r="Q7" s="61"/>
      <c r="R7" s="61"/>
      <c r="S7" s="61"/>
      <c r="T7" s="61"/>
      <c r="U7" s="61"/>
      <c r="V7" s="61"/>
    </row>
    <row r="8" spans="1:22" s="2" customFormat="1" x14ac:dyDescent="0.2">
      <c r="A8" s="32" t="s">
        <v>14</v>
      </c>
      <c r="B8" s="31">
        <v>30.343084911152729</v>
      </c>
      <c r="C8" s="31">
        <v>30.033524202793838</v>
      </c>
      <c r="D8" s="31">
        <v>30.044674559914903</v>
      </c>
      <c r="E8" s="31">
        <v>29.041809720187572</v>
      </c>
      <c r="F8" s="31" t="s">
        <v>9</v>
      </c>
      <c r="G8" s="31">
        <v>29.26098463268243</v>
      </c>
      <c r="H8" s="31" t="s">
        <v>9</v>
      </c>
      <c r="I8" s="31">
        <v>28.976275140744196</v>
      </c>
      <c r="J8" s="31" t="s">
        <v>9</v>
      </c>
      <c r="K8" s="31">
        <v>28.980829726722856</v>
      </c>
      <c r="L8" s="31" t="s">
        <v>9</v>
      </c>
      <c r="M8" s="31">
        <v>28.540083457464675</v>
      </c>
      <c r="N8" s="31">
        <v>27.80161695069107</v>
      </c>
      <c r="O8" s="31" t="s">
        <v>9</v>
      </c>
      <c r="P8" s="31">
        <v>28.283358583801423</v>
      </c>
      <c r="Q8" s="31" t="s">
        <v>9</v>
      </c>
      <c r="R8" s="31">
        <v>28.012089670371505</v>
      </c>
      <c r="S8" s="31">
        <v>27.360493889681571</v>
      </c>
      <c r="T8" s="31">
        <v>25.318438806634951</v>
      </c>
      <c r="U8" s="31">
        <v>25.371641766311821</v>
      </c>
      <c r="V8" s="31" t="s">
        <v>9</v>
      </c>
    </row>
    <row r="9" spans="1:22" s="2" customFormat="1" x14ac:dyDescent="0.2">
      <c r="A9" s="32" t="s">
        <v>15</v>
      </c>
      <c r="B9" s="31">
        <v>34.252009532234638</v>
      </c>
      <c r="C9" s="31">
        <v>33.757329141607485</v>
      </c>
      <c r="D9" s="31">
        <v>34.108029545263982</v>
      </c>
      <c r="E9" s="31">
        <v>35.078460682999562</v>
      </c>
      <c r="F9" s="31" t="s">
        <v>9</v>
      </c>
      <c r="G9" s="31">
        <v>37.374730925287921</v>
      </c>
      <c r="H9" s="31" t="s">
        <v>9</v>
      </c>
      <c r="I9" s="31">
        <v>33.721794948992937</v>
      </c>
      <c r="J9" s="31" t="s">
        <v>9</v>
      </c>
      <c r="K9" s="31">
        <v>35.90895007585295</v>
      </c>
      <c r="L9" s="31" t="s">
        <v>9</v>
      </c>
      <c r="M9" s="31">
        <v>36.47418083170615</v>
      </c>
      <c r="N9" s="31">
        <v>34.369472918548361</v>
      </c>
      <c r="O9" s="31" t="s">
        <v>9</v>
      </c>
      <c r="P9" s="31">
        <v>33.920792825683101</v>
      </c>
      <c r="Q9" s="31" t="s">
        <v>9</v>
      </c>
      <c r="R9" s="31">
        <v>37.032908087093219</v>
      </c>
      <c r="S9" s="31">
        <v>29.386040619403481</v>
      </c>
      <c r="T9" s="31">
        <v>32.928552508150489</v>
      </c>
      <c r="U9" s="31">
        <v>32.317105395890252</v>
      </c>
      <c r="V9" s="31" t="s">
        <v>9</v>
      </c>
    </row>
    <row r="10" spans="1:22" s="2" customFormat="1" x14ac:dyDescent="0.2">
      <c r="A10" s="32" t="s">
        <v>16</v>
      </c>
      <c r="B10" s="31">
        <v>29.680939194773043</v>
      </c>
      <c r="C10" s="31">
        <v>29.984978500720839</v>
      </c>
      <c r="D10" s="31">
        <v>30.403876480743406</v>
      </c>
      <c r="E10" s="31">
        <v>31.805192948865479</v>
      </c>
      <c r="F10" s="31" t="s">
        <v>9</v>
      </c>
      <c r="G10" s="31">
        <v>30.556980634993447</v>
      </c>
      <c r="H10" s="31" t="s">
        <v>9</v>
      </c>
      <c r="I10" s="31">
        <v>32.609511967669235</v>
      </c>
      <c r="J10" s="31" t="s">
        <v>9</v>
      </c>
      <c r="K10" s="31">
        <v>32.422873661815416</v>
      </c>
      <c r="L10" s="31" t="s">
        <v>9</v>
      </c>
      <c r="M10" s="31">
        <v>34.074954249948114</v>
      </c>
      <c r="N10" s="31">
        <v>33.106249602936394</v>
      </c>
      <c r="O10" s="31" t="s">
        <v>9</v>
      </c>
      <c r="P10" s="31">
        <v>31.894895637386572</v>
      </c>
      <c r="Q10" s="31" t="s">
        <v>9</v>
      </c>
      <c r="R10" s="31">
        <v>32.113837658893551</v>
      </c>
      <c r="S10" s="31">
        <v>32.410528892928809</v>
      </c>
      <c r="T10" s="31">
        <v>32.15651436335483</v>
      </c>
      <c r="U10" s="31">
        <v>32.368774338538664</v>
      </c>
      <c r="V10" s="31" t="s">
        <v>9</v>
      </c>
    </row>
    <row r="11" spans="1:22" s="2" customFormat="1" x14ac:dyDescent="0.2">
      <c r="A11" s="32" t="s">
        <v>30</v>
      </c>
      <c r="B11" s="31">
        <v>19.540668256042554</v>
      </c>
      <c r="C11" s="31">
        <v>17.747091999589077</v>
      </c>
      <c r="D11" s="31">
        <v>16.033959427985351</v>
      </c>
      <c r="E11" s="31">
        <v>16.688147711116457</v>
      </c>
      <c r="F11" s="31" t="s">
        <v>9</v>
      </c>
      <c r="G11" s="31">
        <v>17.414485031746825</v>
      </c>
      <c r="H11" s="31" t="s">
        <v>9</v>
      </c>
      <c r="I11" s="31">
        <v>17.54606597112668</v>
      </c>
      <c r="J11" s="31" t="s">
        <v>9</v>
      </c>
      <c r="K11" s="31">
        <v>22.474559017073599</v>
      </c>
      <c r="L11" s="31" t="s">
        <v>9</v>
      </c>
      <c r="M11" s="31">
        <v>19.59079245556271</v>
      </c>
      <c r="N11" s="31">
        <v>14.171432712596351</v>
      </c>
      <c r="O11" s="31" t="s">
        <v>9</v>
      </c>
      <c r="P11" s="31">
        <v>15.092672998856225</v>
      </c>
      <c r="Q11" s="31" t="s">
        <v>9</v>
      </c>
      <c r="R11" s="31">
        <v>18.626435310011839</v>
      </c>
      <c r="S11" s="31">
        <v>14.919647646746878</v>
      </c>
      <c r="T11" s="31">
        <v>15.268041011833217</v>
      </c>
      <c r="U11" s="31">
        <v>14.996857275149598</v>
      </c>
      <c r="V11" s="31" t="s">
        <v>9</v>
      </c>
    </row>
    <row r="12" spans="1:22" s="2" customFormat="1" x14ac:dyDescent="0.2">
      <c r="A12" s="32" t="s">
        <v>18</v>
      </c>
      <c r="B12" s="33" t="s">
        <v>4</v>
      </c>
      <c r="C12" s="33" t="s">
        <v>4</v>
      </c>
      <c r="D12" s="33" t="s">
        <v>4</v>
      </c>
      <c r="E12" s="31">
        <v>30.091378115397703</v>
      </c>
      <c r="F12" s="31" t="s">
        <v>9</v>
      </c>
      <c r="G12" s="31">
        <v>26.931229255105016</v>
      </c>
      <c r="H12" s="31" t="s">
        <v>9</v>
      </c>
      <c r="I12" s="31">
        <v>39.486403783295081</v>
      </c>
      <c r="J12" s="31" t="s">
        <v>9</v>
      </c>
      <c r="K12" s="31">
        <v>22.822678347339263</v>
      </c>
      <c r="L12" s="31" t="s">
        <v>9</v>
      </c>
      <c r="M12" s="31">
        <v>38.838293976001495</v>
      </c>
      <c r="N12" s="31">
        <v>28.915654482208325</v>
      </c>
      <c r="O12" s="31" t="s">
        <v>9</v>
      </c>
      <c r="P12" s="31">
        <v>28.380550035793739</v>
      </c>
      <c r="Q12" s="31" t="s">
        <v>9</v>
      </c>
      <c r="R12" s="31">
        <v>36.170368192468452</v>
      </c>
      <c r="S12" s="31">
        <v>31.196628143483313</v>
      </c>
      <c r="T12" s="31">
        <v>46.163104481565483</v>
      </c>
      <c r="U12" s="31">
        <v>29.346449348966448</v>
      </c>
      <c r="V12" s="31" t="s">
        <v>9</v>
      </c>
    </row>
    <row r="13" spans="1:22" s="2" customFormat="1" x14ac:dyDescent="0.2">
      <c r="A13" s="32" t="s">
        <v>19</v>
      </c>
      <c r="B13" s="31">
        <v>33.032567015273216</v>
      </c>
      <c r="C13" s="31">
        <v>38.143862991595391</v>
      </c>
      <c r="D13" s="31">
        <v>42.725673638002057</v>
      </c>
      <c r="E13" s="31">
        <v>43.061602748986466</v>
      </c>
      <c r="F13" s="31" t="s">
        <v>9</v>
      </c>
      <c r="G13" s="31">
        <v>30.55236278162683</v>
      </c>
      <c r="H13" s="31" t="s">
        <v>9</v>
      </c>
      <c r="I13" s="31">
        <v>37.800951971037861</v>
      </c>
      <c r="J13" s="31" t="s">
        <v>9</v>
      </c>
      <c r="K13" s="31">
        <v>43.461333615402083</v>
      </c>
      <c r="L13" s="31" t="s">
        <v>9</v>
      </c>
      <c r="M13" s="31">
        <v>30.193003728919248</v>
      </c>
      <c r="N13" s="31">
        <v>36.732456075494568</v>
      </c>
      <c r="O13" s="31" t="s">
        <v>9</v>
      </c>
      <c r="P13" s="31">
        <v>42.896606480055752</v>
      </c>
      <c r="Q13" s="31" t="s">
        <v>9</v>
      </c>
      <c r="R13" s="31">
        <v>30.692490322024724</v>
      </c>
      <c r="S13" s="31">
        <v>41.366827343957851</v>
      </c>
      <c r="T13" s="31">
        <v>41.152187199055476</v>
      </c>
      <c r="U13" s="31">
        <v>48.350575674473887</v>
      </c>
      <c r="V13" s="31" t="s">
        <v>9</v>
      </c>
    </row>
    <row r="14" spans="1:22" s="2" customFormat="1" x14ac:dyDescent="0.2">
      <c r="A14" s="32" t="s">
        <v>20</v>
      </c>
      <c r="B14" s="33" t="s">
        <v>4</v>
      </c>
      <c r="C14" s="33" t="s">
        <v>4</v>
      </c>
      <c r="D14" s="33" t="s">
        <v>4</v>
      </c>
      <c r="E14" s="31">
        <v>30.50530767919269</v>
      </c>
      <c r="F14" s="31" t="s">
        <v>9</v>
      </c>
      <c r="G14" s="31">
        <v>25.405755652764135</v>
      </c>
      <c r="H14" s="31" t="s">
        <v>9</v>
      </c>
      <c r="I14" s="31">
        <v>30.440027480922033</v>
      </c>
      <c r="J14" s="31" t="s">
        <v>9</v>
      </c>
      <c r="K14" s="31">
        <v>32.287356573329305</v>
      </c>
      <c r="L14" s="31" t="s">
        <v>9</v>
      </c>
      <c r="M14" s="31">
        <v>32.020527610782842</v>
      </c>
      <c r="N14" s="31">
        <v>30.626464734942459</v>
      </c>
      <c r="O14" s="31" t="s">
        <v>9</v>
      </c>
      <c r="P14" s="31">
        <v>29.486089030684703</v>
      </c>
      <c r="Q14" s="31" t="s">
        <v>9</v>
      </c>
      <c r="R14" s="31">
        <v>29.835941627602118</v>
      </c>
      <c r="S14" s="31">
        <v>34.469099332890181</v>
      </c>
      <c r="T14" s="31">
        <v>30.439085682228935</v>
      </c>
      <c r="U14" s="31">
        <v>27.117984379126746</v>
      </c>
      <c r="V14" s="31" t="s">
        <v>9</v>
      </c>
    </row>
    <row r="15" spans="1:22" s="2" customFormat="1" ht="24" customHeight="1" x14ac:dyDescent="0.2">
      <c r="A15" s="61" t="s">
        <v>0</v>
      </c>
      <c r="B15" s="61"/>
      <c r="C15" s="61"/>
      <c r="D15" s="61"/>
      <c r="E15" s="61"/>
      <c r="F15" s="61"/>
      <c r="G15" s="61"/>
      <c r="H15" s="61"/>
      <c r="I15" s="61"/>
      <c r="J15" s="61"/>
      <c r="K15" s="61"/>
      <c r="L15" s="61"/>
      <c r="M15" s="61"/>
      <c r="N15" s="61"/>
      <c r="O15" s="61"/>
      <c r="P15" s="61"/>
      <c r="Q15" s="61"/>
      <c r="R15" s="61"/>
      <c r="S15" s="61"/>
      <c r="T15" s="61"/>
      <c r="U15" s="61"/>
      <c r="V15" s="61"/>
    </row>
    <row r="16" spans="1:22" s="2" customFormat="1" x14ac:dyDescent="0.2">
      <c r="A16" s="32" t="s">
        <v>14</v>
      </c>
      <c r="B16" s="31">
        <v>31.446478711478569</v>
      </c>
      <c r="C16" s="31">
        <v>31.712540881616043</v>
      </c>
      <c r="D16" s="31">
        <v>32.168745474093001</v>
      </c>
      <c r="E16" s="31">
        <v>31.888873747795333</v>
      </c>
      <c r="F16" s="31" t="s">
        <v>9</v>
      </c>
      <c r="G16" s="31">
        <v>31.999886119114418</v>
      </c>
      <c r="H16" s="31" t="s">
        <v>9</v>
      </c>
      <c r="I16" s="31">
        <v>31.969314191996578</v>
      </c>
      <c r="J16" s="31" t="s">
        <v>9</v>
      </c>
      <c r="K16" s="31">
        <v>30.935588634638673</v>
      </c>
      <c r="L16" s="31" t="s">
        <v>9</v>
      </c>
      <c r="M16" s="31">
        <v>30.320848891809462</v>
      </c>
      <c r="N16" s="31">
        <v>30.742289587692962</v>
      </c>
      <c r="O16" s="31" t="s">
        <v>9</v>
      </c>
      <c r="P16" s="31">
        <v>31.666896315946648</v>
      </c>
      <c r="Q16" s="31" t="s">
        <v>9</v>
      </c>
      <c r="R16" s="31">
        <v>30.924647097885689</v>
      </c>
      <c r="S16" s="31">
        <v>30.288446848302939</v>
      </c>
      <c r="T16" s="31">
        <v>28.175719200643059</v>
      </c>
      <c r="U16" s="31">
        <v>28.949771308439775</v>
      </c>
      <c r="V16" s="31" t="s">
        <v>9</v>
      </c>
    </row>
    <row r="17" spans="1:22" s="2" customFormat="1" x14ac:dyDescent="0.2">
      <c r="A17" s="32" t="s">
        <v>15</v>
      </c>
      <c r="B17" s="31">
        <v>33.249478057315166</v>
      </c>
      <c r="C17" s="31">
        <v>34.28675687888331</v>
      </c>
      <c r="D17" s="31">
        <v>33.595946872762021</v>
      </c>
      <c r="E17" s="31">
        <v>36.991431916764398</v>
      </c>
      <c r="F17" s="31" t="s">
        <v>9</v>
      </c>
      <c r="G17" s="31">
        <v>38.578349872868891</v>
      </c>
      <c r="H17" s="31" t="s">
        <v>9</v>
      </c>
      <c r="I17" s="31">
        <v>36.63734835012459</v>
      </c>
      <c r="J17" s="31" t="s">
        <v>9</v>
      </c>
      <c r="K17" s="31">
        <v>37.45846073306069</v>
      </c>
      <c r="L17" s="31" t="s">
        <v>9</v>
      </c>
      <c r="M17" s="31">
        <v>38.78676938499467</v>
      </c>
      <c r="N17" s="31">
        <v>36.254969439205716</v>
      </c>
      <c r="O17" s="31" t="s">
        <v>9</v>
      </c>
      <c r="P17" s="31">
        <v>37.745324436891146</v>
      </c>
      <c r="Q17" s="31" t="s">
        <v>9</v>
      </c>
      <c r="R17" s="31">
        <v>38.843402912440503</v>
      </c>
      <c r="S17" s="31">
        <v>32.973249842512857</v>
      </c>
      <c r="T17" s="31">
        <v>36.546647728563414</v>
      </c>
      <c r="U17" s="31">
        <v>35.48924430253264</v>
      </c>
      <c r="V17" s="31" t="s">
        <v>9</v>
      </c>
    </row>
    <row r="18" spans="1:22" s="2" customFormat="1" x14ac:dyDescent="0.2">
      <c r="A18" s="32" t="s">
        <v>16</v>
      </c>
      <c r="B18" s="31">
        <v>31.040523972462481</v>
      </c>
      <c r="C18" s="31">
        <v>29.959681550834777</v>
      </c>
      <c r="D18" s="31">
        <v>29.979094404946533</v>
      </c>
      <c r="E18" s="31">
        <v>33.307678092416729</v>
      </c>
      <c r="F18" s="31" t="s">
        <v>9</v>
      </c>
      <c r="G18" s="31">
        <v>31.568553467462312</v>
      </c>
      <c r="H18" s="31" t="s">
        <v>9</v>
      </c>
      <c r="I18" s="31">
        <v>34.380647638555018</v>
      </c>
      <c r="J18" s="31" t="s">
        <v>9</v>
      </c>
      <c r="K18" s="31">
        <v>32.354720368502214</v>
      </c>
      <c r="L18" s="31" t="s">
        <v>9</v>
      </c>
      <c r="M18" s="31">
        <v>34.979088551997826</v>
      </c>
      <c r="N18" s="31">
        <v>35.493788861995782</v>
      </c>
      <c r="O18" s="31" t="s">
        <v>9</v>
      </c>
      <c r="P18" s="31">
        <v>33.551412242419488</v>
      </c>
      <c r="Q18" s="31" t="s">
        <v>9</v>
      </c>
      <c r="R18" s="31">
        <v>33.282060171256894</v>
      </c>
      <c r="S18" s="31">
        <v>34.761835521494369</v>
      </c>
      <c r="T18" s="31">
        <v>34.291898533915528</v>
      </c>
      <c r="U18" s="31">
        <v>34.053573512735042</v>
      </c>
      <c r="V18" s="31" t="s">
        <v>9</v>
      </c>
    </row>
    <row r="19" spans="1:22" s="2" customFormat="1" x14ac:dyDescent="0.2">
      <c r="A19" s="32" t="s">
        <v>30</v>
      </c>
      <c r="B19" s="31">
        <v>21.083101586689672</v>
      </c>
      <c r="C19" s="31">
        <v>19.940271774539468</v>
      </c>
      <c r="D19" s="31">
        <v>16.140764171648385</v>
      </c>
      <c r="E19" s="31">
        <v>18.630248644282172</v>
      </c>
      <c r="F19" s="31" t="s">
        <v>9</v>
      </c>
      <c r="G19" s="31">
        <v>16.949546021075683</v>
      </c>
      <c r="H19" s="31" t="s">
        <v>9</v>
      </c>
      <c r="I19" s="31">
        <v>19.978180723346579</v>
      </c>
      <c r="J19" s="31" t="s">
        <v>9</v>
      </c>
      <c r="K19" s="31">
        <v>26.122669100053503</v>
      </c>
      <c r="L19" s="31" t="s">
        <v>9</v>
      </c>
      <c r="M19" s="31">
        <v>18.309098292525832</v>
      </c>
      <c r="N19" s="31">
        <v>11.720099593129014</v>
      </c>
      <c r="O19" s="31" t="s">
        <v>9</v>
      </c>
      <c r="P19" s="31">
        <v>16.279889475377811</v>
      </c>
      <c r="Q19" s="31" t="s">
        <v>9</v>
      </c>
      <c r="R19" s="31">
        <v>20.388290013531396</v>
      </c>
      <c r="S19" s="31">
        <v>14.494375768216697</v>
      </c>
      <c r="T19" s="31">
        <v>15.86503829291993</v>
      </c>
      <c r="U19" s="31">
        <v>17.902048196722138</v>
      </c>
      <c r="V19" s="31" t="s">
        <v>9</v>
      </c>
    </row>
    <row r="20" spans="1:22" s="2" customFormat="1" x14ac:dyDescent="0.2">
      <c r="A20" s="32" t="s">
        <v>18</v>
      </c>
      <c r="B20" s="33" t="s">
        <v>4</v>
      </c>
      <c r="C20" s="33" t="s">
        <v>4</v>
      </c>
      <c r="D20" s="33" t="s">
        <v>4</v>
      </c>
      <c r="E20" s="31">
        <v>26.25733887941546</v>
      </c>
      <c r="F20" s="31" t="s">
        <v>10</v>
      </c>
      <c r="G20" s="31">
        <v>23.789693036379127</v>
      </c>
      <c r="H20" s="31" t="s">
        <v>10</v>
      </c>
      <c r="I20" s="31">
        <v>47.902405774167832</v>
      </c>
      <c r="J20" s="31" t="s">
        <v>9</v>
      </c>
      <c r="K20" s="31">
        <v>27.587891458951724</v>
      </c>
      <c r="L20" s="31" t="s">
        <v>9</v>
      </c>
      <c r="M20" s="31">
        <v>39.078677283154661</v>
      </c>
      <c r="N20" s="31">
        <v>45.713326124978657</v>
      </c>
      <c r="O20" s="31" t="s">
        <v>9</v>
      </c>
      <c r="P20" s="31">
        <v>35.131969705772221</v>
      </c>
      <c r="Q20" s="31" t="s">
        <v>9</v>
      </c>
      <c r="R20" s="31">
        <v>43.259517148192856</v>
      </c>
      <c r="S20" s="31">
        <v>36.986990471819418</v>
      </c>
      <c r="T20" s="31">
        <v>58.405543621975951</v>
      </c>
      <c r="U20" s="31">
        <v>32.287632182344922</v>
      </c>
      <c r="V20" s="31" t="s">
        <v>9</v>
      </c>
    </row>
    <row r="21" spans="1:22" s="2" customFormat="1" x14ac:dyDescent="0.2">
      <c r="A21" s="32" t="s">
        <v>19</v>
      </c>
      <c r="B21" s="31">
        <v>29.550418455858701</v>
      </c>
      <c r="C21" s="31">
        <v>43.939755634323866</v>
      </c>
      <c r="D21" s="31">
        <v>45.222376370095077</v>
      </c>
      <c r="E21" s="31">
        <v>45.469342440338153</v>
      </c>
      <c r="F21" s="31" t="s">
        <v>9</v>
      </c>
      <c r="G21" s="31">
        <v>32.681043727989618</v>
      </c>
      <c r="H21" s="31" t="s">
        <v>9</v>
      </c>
      <c r="I21" s="31">
        <v>34.841688604800424</v>
      </c>
      <c r="J21" s="31" t="s">
        <v>9</v>
      </c>
      <c r="K21" s="31">
        <v>37.819377739888367</v>
      </c>
      <c r="L21" s="31" t="s">
        <v>9</v>
      </c>
      <c r="M21" s="31">
        <v>29.559673985349498</v>
      </c>
      <c r="N21" s="31">
        <v>34.341169254185203</v>
      </c>
      <c r="O21" s="31" t="s">
        <v>9</v>
      </c>
      <c r="P21" s="31">
        <v>42.98042126494358</v>
      </c>
      <c r="Q21" s="31" t="s">
        <v>9</v>
      </c>
      <c r="R21" s="31">
        <v>32.048801758246213</v>
      </c>
      <c r="S21" s="31">
        <v>45.84637626404087</v>
      </c>
      <c r="T21" s="31">
        <v>48.36492552791038</v>
      </c>
      <c r="U21" s="31">
        <v>41.690919867017996</v>
      </c>
      <c r="V21" s="31" t="s">
        <v>9</v>
      </c>
    </row>
    <row r="22" spans="1:22" s="2" customFormat="1" x14ac:dyDescent="0.2">
      <c r="A22" s="32" t="s">
        <v>20</v>
      </c>
      <c r="B22" s="33" t="s">
        <v>4</v>
      </c>
      <c r="C22" s="33" t="s">
        <v>4</v>
      </c>
      <c r="D22" s="33" t="s">
        <v>4</v>
      </c>
      <c r="E22" s="31">
        <v>28.858620277254765</v>
      </c>
      <c r="F22" s="31" t="s">
        <v>9</v>
      </c>
      <c r="G22" s="31">
        <v>29.716487384401425</v>
      </c>
      <c r="H22" s="31" t="s">
        <v>9</v>
      </c>
      <c r="I22" s="31">
        <v>36.622245514114603</v>
      </c>
      <c r="J22" s="31" t="s">
        <v>9</v>
      </c>
      <c r="K22" s="31">
        <v>36.955376778898682</v>
      </c>
      <c r="L22" s="31" t="s">
        <v>9</v>
      </c>
      <c r="M22" s="31">
        <v>32.49686144659956</v>
      </c>
      <c r="N22" s="31">
        <v>32.739210847926529</v>
      </c>
      <c r="O22" s="31" t="s">
        <v>9</v>
      </c>
      <c r="P22" s="31">
        <v>30.962411740023587</v>
      </c>
      <c r="Q22" s="31" t="s">
        <v>9</v>
      </c>
      <c r="R22" s="31">
        <v>36.843133389604375</v>
      </c>
      <c r="S22" s="31">
        <v>41.794405506524193</v>
      </c>
      <c r="T22" s="31">
        <v>29.733412750680579</v>
      </c>
      <c r="U22" s="31">
        <v>30.362408269028435</v>
      </c>
      <c r="V22" s="31" t="s">
        <v>9</v>
      </c>
    </row>
    <row r="23" spans="1:22" s="2" customFormat="1" ht="24" customHeight="1" x14ac:dyDescent="0.2">
      <c r="A23" s="61" t="s">
        <v>1</v>
      </c>
      <c r="B23" s="61"/>
      <c r="C23" s="61"/>
      <c r="D23" s="61"/>
      <c r="E23" s="61"/>
      <c r="F23" s="61"/>
      <c r="G23" s="61"/>
      <c r="H23" s="61"/>
      <c r="I23" s="61"/>
      <c r="J23" s="61"/>
      <c r="K23" s="61"/>
      <c r="L23" s="61"/>
      <c r="M23" s="61"/>
      <c r="N23" s="61"/>
      <c r="O23" s="61"/>
      <c r="P23" s="61"/>
      <c r="Q23" s="61"/>
      <c r="R23" s="61"/>
      <c r="S23" s="61"/>
      <c r="T23" s="61"/>
      <c r="U23" s="61"/>
      <c r="V23" s="61"/>
    </row>
    <row r="24" spans="1:22" s="2" customFormat="1" x14ac:dyDescent="0.2">
      <c r="A24" s="32" t="s">
        <v>14</v>
      </c>
      <c r="B24" s="31">
        <v>29.22860271056734</v>
      </c>
      <c r="C24" s="31">
        <v>28.34406900545811</v>
      </c>
      <c r="D24" s="31">
        <v>27.904028484100685</v>
      </c>
      <c r="E24" s="31">
        <v>26.167299013839024</v>
      </c>
      <c r="F24" s="31" t="s">
        <v>9</v>
      </c>
      <c r="G24" s="31">
        <v>26.442515608193307</v>
      </c>
      <c r="H24" s="31" t="s">
        <v>9</v>
      </c>
      <c r="I24" s="31">
        <v>25.963400863896368</v>
      </c>
      <c r="J24" s="31" t="s">
        <v>9</v>
      </c>
      <c r="K24" s="31">
        <v>27.00191935485887</v>
      </c>
      <c r="L24" s="31" t="s">
        <v>9</v>
      </c>
      <c r="M24" s="31">
        <v>26.721176966078964</v>
      </c>
      <c r="N24" s="31">
        <v>24.763987646158448</v>
      </c>
      <c r="O24" s="31" t="s">
        <v>9</v>
      </c>
      <c r="P24" s="31">
        <v>24.809401456315058</v>
      </c>
      <c r="Q24" s="31" t="s">
        <v>9</v>
      </c>
      <c r="R24" s="31">
        <v>25.033057259890374</v>
      </c>
      <c r="S24" s="31">
        <v>24.391520712837661</v>
      </c>
      <c r="T24" s="31">
        <v>22.438695515694238</v>
      </c>
      <c r="U24" s="31">
        <v>21.698310342194919</v>
      </c>
      <c r="V24" s="31" t="s">
        <v>9</v>
      </c>
    </row>
    <row r="25" spans="1:22" s="2" customFormat="1" x14ac:dyDescent="0.2">
      <c r="A25" s="32" t="s">
        <v>15</v>
      </c>
      <c r="B25" s="31">
        <v>35.127946844838313</v>
      </c>
      <c r="C25" s="31">
        <v>33.298346683089761</v>
      </c>
      <c r="D25" s="31">
        <v>34.555930396312732</v>
      </c>
      <c r="E25" s="31">
        <v>33.391995595724502</v>
      </c>
      <c r="F25" s="31" t="s">
        <v>9</v>
      </c>
      <c r="G25" s="31">
        <v>36.284196742706207</v>
      </c>
      <c r="H25" s="31" t="s">
        <v>9</v>
      </c>
      <c r="I25" s="31">
        <v>31.119666486709406</v>
      </c>
      <c r="J25" s="31" t="s">
        <v>9</v>
      </c>
      <c r="K25" s="31">
        <v>34.478470576715047</v>
      </c>
      <c r="L25" s="31" t="s">
        <v>9</v>
      </c>
      <c r="M25" s="31">
        <v>34.253457705961772</v>
      </c>
      <c r="N25" s="31">
        <v>32.637598930182762</v>
      </c>
      <c r="O25" s="31" t="s">
        <v>9</v>
      </c>
      <c r="P25" s="31">
        <v>30.386727246096022</v>
      </c>
      <c r="Q25" s="31" t="s">
        <v>9</v>
      </c>
      <c r="R25" s="31">
        <v>35.339216188275117</v>
      </c>
      <c r="S25" s="31">
        <v>26.008075676458215</v>
      </c>
      <c r="T25" s="31">
        <v>29.6008131743368</v>
      </c>
      <c r="U25" s="31">
        <v>29.346179791180703</v>
      </c>
      <c r="V25" s="31" t="s">
        <v>9</v>
      </c>
    </row>
    <row r="26" spans="1:22" s="2" customFormat="1" x14ac:dyDescent="0.2">
      <c r="A26" s="32" t="s">
        <v>16</v>
      </c>
      <c r="B26" s="31">
        <v>28.177980713218442</v>
      </c>
      <c r="C26" s="31">
        <v>30.013627708340842</v>
      </c>
      <c r="D26" s="31">
        <v>30.882809692811115</v>
      </c>
      <c r="E26" s="31">
        <v>30.009604090258673</v>
      </c>
      <c r="F26" s="31" t="s">
        <v>9</v>
      </c>
      <c r="G26" s="31">
        <v>29.348191386132555</v>
      </c>
      <c r="H26" s="31" t="s">
        <v>9</v>
      </c>
      <c r="I26" s="31">
        <v>30.605658548332276</v>
      </c>
      <c r="J26" s="31" t="s">
        <v>9</v>
      </c>
      <c r="K26" s="31">
        <v>32.499730293278802</v>
      </c>
      <c r="L26" s="31" t="s">
        <v>9</v>
      </c>
      <c r="M26" s="31">
        <v>33.051608057314638</v>
      </c>
      <c r="N26" s="31">
        <v>30.470721531855911</v>
      </c>
      <c r="O26" s="31" t="s">
        <v>9</v>
      </c>
      <c r="P26" s="31">
        <v>30.103197427453861</v>
      </c>
      <c r="Q26" s="31" t="s">
        <v>9</v>
      </c>
      <c r="R26" s="31">
        <v>30.829233605607602</v>
      </c>
      <c r="S26" s="31">
        <v>29.633236671776604</v>
      </c>
      <c r="T26" s="31">
        <v>29.80196777627792</v>
      </c>
      <c r="U26" s="31">
        <v>30.599015548308618</v>
      </c>
      <c r="V26" s="31" t="s">
        <v>9</v>
      </c>
    </row>
    <row r="27" spans="1:22" s="2" customFormat="1" x14ac:dyDescent="0.2">
      <c r="A27" s="32" t="s">
        <v>30</v>
      </c>
      <c r="B27" s="31">
        <v>17.924990496709174</v>
      </c>
      <c r="C27" s="31">
        <v>15.618087759289365</v>
      </c>
      <c r="D27" s="31">
        <v>15.925402502451821</v>
      </c>
      <c r="E27" s="31">
        <v>14.821824598395331</v>
      </c>
      <c r="F27" s="31" t="s">
        <v>9</v>
      </c>
      <c r="G27" s="31">
        <v>17.905687994211387</v>
      </c>
      <c r="H27" s="31" t="s">
        <v>9</v>
      </c>
      <c r="I27" s="31">
        <v>15.223452359853409</v>
      </c>
      <c r="J27" s="31" t="s">
        <v>9</v>
      </c>
      <c r="K27" s="31">
        <v>18.658081720084699</v>
      </c>
      <c r="L27" s="31" t="s">
        <v>9</v>
      </c>
      <c r="M27" s="31">
        <v>20.88621052881096</v>
      </c>
      <c r="N27" s="31">
        <v>16.673046403885408</v>
      </c>
      <c r="O27" s="31" t="s">
        <v>9</v>
      </c>
      <c r="P27" s="31">
        <v>13.798516993469349</v>
      </c>
      <c r="Q27" s="31" t="s">
        <v>9</v>
      </c>
      <c r="R27" s="31">
        <v>16.661921241553067</v>
      </c>
      <c r="S27" s="31">
        <v>15.369580313845537</v>
      </c>
      <c r="T27" s="31">
        <v>14.671584975087532</v>
      </c>
      <c r="U27" s="31">
        <v>11.980794315905523</v>
      </c>
      <c r="V27" s="31" t="s">
        <v>9</v>
      </c>
    </row>
    <row r="28" spans="1:22" s="2" customFormat="1" x14ac:dyDescent="0.2">
      <c r="A28" s="32" t="s">
        <v>18</v>
      </c>
      <c r="B28" s="33" t="s">
        <v>4</v>
      </c>
      <c r="C28" s="33" t="s">
        <v>4</v>
      </c>
      <c r="D28" s="33" t="s">
        <v>4</v>
      </c>
      <c r="E28" s="31">
        <v>34.067960121918809</v>
      </c>
      <c r="F28" s="31" t="s">
        <v>9</v>
      </c>
      <c r="G28" s="31">
        <v>29.197098336885713</v>
      </c>
      <c r="H28" s="31" t="s">
        <v>9</v>
      </c>
      <c r="I28" s="31">
        <v>29.556524719274783</v>
      </c>
      <c r="J28" s="31" t="s">
        <v>10</v>
      </c>
      <c r="K28" s="31">
        <v>17.73566372608547</v>
      </c>
      <c r="L28" s="31" t="s">
        <v>10</v>
      </c>
      <c r="M28" s="31">
        <v>38.579864949753528</v>
      </c>
      <c r="N28" s="31">
        <v>17.886281938940652</v>
      </c>
      <c r="O28" s="31" t="s">
        <v>10</v>
      </c>
      <c r="P28" s="31">
        <v>23.110939551742298</v>
      </c>
      <c r="Q28" s="31" t="s">
        <v>10</v>
      </c>
      <c r="R28" s="31">
        <v>29.420428108877989</v>
      </c>
      <c r="S28" s="31">
        <v>26.443853590284437</v>
      </c>
      <c r="T28" s="31">
        <v>36.586654408852958</v>
      </c>
      <c r="U28" s="31">
        <v>26.646464804090048</v>
      </c>
      <c r="V28" s="31" t="s">
        <v>10</v>
      </c>
    </row>
    <row r="29" spans="1:22" s="2" customFormat="1" x14ac:dyDescent="0.2">
      <c r="A29" s="32" t="s">
        <v>19</v>
      </c>
      <c r="B29" s="31">
        <v>36.427943435984773</v>
      </c>
      <c r="C29" s="31">
        <v>32.110453349384684</v>
      </c>
      <c r="D29" s="31">
        <v>40.525211964068113</v>
      </c>
      <c r="E29" s="31">
        <v>40.873357971531298</v>
      </c>
      <c r="F29" s="31" t="s">
        <v>9</v>
      </c>
      <c r="G29" s="31">
        <v>28.0918016418109</v>
      </c>
      <c r="H29" s="31" t="s">
        <v>9</v>
      </c>
      <c r="I29" s="31">
        <v>40.785187617459542</v>
      </c>
      <c r="J29" s="31" t="s">
        <v>9</v>
      </c>
      <c r="K29" s="31">
        <v>47.46400893788384</v>
      </c>
      <c r="L29" s="31" t="s">
        <v>9</v>
      </c>
      <c r="M29" s="31">
        <v>31.076102107673748</v>
      </c>
      <c r="N29" s="31">
        <v>39.266871063800885</v>
      </c>
      <c r="O29" s="31" t="s">
        <v>9</v>
      </c>
      <c r="P29" s="31">
        <v>42.82073508870333</v>
      </c>
      <c r="Q29" s="31" t="s">
        <v>9</v>
      </c>
      <c r="R29" s="31">
        <v>29.252335646702132</v>
      </c>
      <c r="S29" s="31">
        <v>37.094644339394236</v>
      </c>
      <c r="T29" s="31">
        <v>33.527508834073657</v>
      </c>
      <c r="U29" s="31">
        <v>55.009194162945043</v>
      </c>
      <c r="V29" s="31" t="s">
        <v>9</v>
      </c>
    </row>
    <row r="30" spans="1:22" s="2" customFormat="1" x14ac:dyDescent="0.2">
      <c r="A30" s="32" t="s">
        <v>20</v>
      </c>
      <c r="B30" s="33" t="s">
        <v>4</v>
      </c>
      <c r="C30" s="33" t="s">
        <v>4</v>
      </c>
      <c r="D30" s="33" t="s">
        <v>4</v>
      </c>
      <c r="E30" s="31">
        <v>32.034955545516844</v>
      </c>
      <c r="F30" s="31" t="s">
        <v>9</v>
      </c>
      <c r="G30" s="31">
        <v>20.736700501089388</v>
      </c>
      <c r="H30" s="31" t="s">
        <v>9</v>
      </c>
      <c r="I30" s="31">
        <v>24.334995505576025</v>
      </c>
      <c r="J30" s="31" t="s">
        <v>9</v>
      </c>
      <c r="K30" s="31">
        <v>27.271390357559543</v>
      </c>
      <c r="L30" s="31" t="s">
        <v>9</v>
      </c>
      <c r="M30" s="31">
        <v>31.588236957135646</v>
      </c>
      <c r="N30" s="31">
        <v>28.353564000846621</v>
      </c>
      <c r="O30" s="31" t="s">
        <v>9</v>
      </c>
      <c r="P30" s="31">
        <v>27.825019575480127</v>
      </c>
      <c r="Q30" s="31" t="s">
        <v>9</v>
      </c>
      <c r="R30" s="31">
        <v>23.676822368710763</v>
      </c>
      <c r="S30" s="31">
        <v>26.684499754503911</v>
      </c>
      <c r="T30" s="31">
        <v>31.137676825104844</v>
      </c>
      <c r="U30" s="31">
        <v>23.882156495683834</v>
      </c>
      <c r="V30" s="31" t="s">
        <v>9</v>
      </c>
    </row>
    <row r="31" spans="1:22" x14ac:dyDescent="0.25">
      <c r="A31" s="62" t="s">
        <v>27</v>
      </c>
      <c r="B31" s="63"/>
      <c r="C31" s="63"/>
      <c r="D31" s="63"/>
      <c r="E31" s="63"/>
      <c r="F31" s="63"/>
      <c r="G31" s="63"/>
      <c r="H31" s="63"/>
      <c r="I31" s="63"/>
      <c r="J31" s="63"/>
      <c r="K31" s="63"/>
      <c r="L31" s="63"/>
      <c r="M31" s="63"/>
      <c r="N31" s="63"/>
      <c r="O31" s="63"/>
      <c r="P31" s="63"/>
      <c r="Q31" s="63"/>
      <c r="R31" s="63"/>
      <c r="S31" s="63"/>
      <c r="T31" s="63"/>
      <c r="U31" s="63"/>
      <c r="V31" s="64"/>
    </row>
    <row r="32" spans="1:22" x14ac:dyDescent="0.25">
      <c r="A32" s="52" t="s">
        <v>28</v>
      </c>
      <c r="B32" s="53"/>
      <c r="C32" s="53"/>
      <c r="D32" s="53"/>
      <c r="E32" s="53"/>
      <c r="F32" s="53"/>
      <c r="G32" s="53"/>
      <c r="H32" s="53"/>
      <c r="I32" s="53"/>
      <c r="J32" s="53"/>
      <c r="K32" s="53"/>
      <c r="L32" s="53"/>
      <c r="M32" s="53"/>
      <c r="N32" s="53"/>
      <c r="O32" s="53"/>
      <c r="P32" s="53"/>
      <c r="Q32" s="53"/>
      <c r="R32" s="53"/>
      <c r="S32" s="53"/>
      <c r="T32" s="53"/>
      <c r="U32" s="53"/>
      <c r="V32" s="54"/>
    </row>
    <row r="33" spans="1:22" x14ac:dyDescent="0.25">
      <c r="A33" s="55" t="s">
        <v>29</v>
      </c>
      <c r="B33" s="56"/>
      <c r="C33" s="56"/>
      <c r="D33" s="56"/>
      <c r="E33" s="56"/>
      <c r="F33" s="56"/>
      <c r="G33" s="56"/>
      <c r="H33" s="56"/>
      <c r="I33" s="56"/>
      <c r="J33" s="56"/>
      <c r="K33" s="56"/>
      <c r="L33" s="56"/>
      <c r="M33" s="56"/>
      <c r="N33" s="56"/>
      <c r="O33" s="56"/>
      <c r="P33" s="56"/>
      <c r="Q33" s="56"/>
      <c r="R33" s="56"/>
      <c r="S33" s="56"/>
      <c r="T33" s="56"/>
      <c r="U33" s="56"/>
      <c r="V33" s="57"/>
    </row>
    <row r="34" spans="1:22" ht="23.25" customHeight="1" x14ac:dyDescent="0.25">
      <c r="A34" s="58" t="s">
        <v>35</v>
      </c>
      <c r="B34" s="59"/>
      <c r="C34" s="59"/>
      <c r="D34" s="59"/>
      <c r="E34" s="59"/>
      <c r="F34" s="59"/>
      <c r="G34" s="59"/>
      <c r="H34" s="59"/>
      <c r="I34" s="59"/>
      <c r="J34" s="59"/>
      <c r="K34" s="59"/>
      <c r="L34" s="59"/>
      <c r="M34" s="59"/>
      <c r="N34" s="59"/>
      <c r="O34" s="59"/>
      <c r="P34" s="59"/>
      <c r="Q34" s="59"/>
      <c r="R34" s="59"/>
      <c r="S34" s="59"/>
      <c r="T34" s="59"/>
      <c r="U34" s="59"/>
      <c r="V34" s="60"/>
    </row>
    <row r="35" spans="1:22" x14ac:dyDescent="0.25">
      <c r="A35" s="52" t="s">
        <v>40</v>
      </c>
      <c r="B35" s="53"/>
      <c r="C35" s="53"/>
      <c r="D35" s="53"/>
      <c r="E35" s="53"/>
      <c r="F35" s="53"/>
      <c r="G35" s="53"/>
      <c r="H35" s="53"/>
      <c r="I35" s="53"/>
      <c r="J35" s="53"/>
      <c r="K35" s="53"/>
      <c r="L35" s="53"/>
      <c r="M35" s="53"/>
      <c r="N35" s="53"/>
      <c r="O35" s="53"/>
      <c r="P35" s="53"/>
      <c r="Q35" s="53"/>
      <c r="R35" s="53"/>
      <c r="S35" s="53"/>
      <c r="T35" s="53"/>
      <c r="U35" s="53"/>
      <c r="V35" s="54"/>
    </row>
  </sheetData>
  <mergeCells count="10">
    <mergeCell ref="A1:V1"/>
    <mergeCell ref="A32:V32"/>
    <mergeCell ref="A33:V33"/>
    <mergeCell ref="A34:V34"/>
    <mergeCell ref="A35:V35"/>
    <mergeCell ref="A4:V4"/>
    <mergeCell ref="A7:V7"/>
    <mergeCell ref="A15:V15"/>
    <mergeCell ref="A23:V23"/>
    <mergeCell ref="A31:V31"/>
  </mergeCells>
  <pageMargins left="0.7" right="0.7" top="0.75" bottom="0.75" header="0.3" footer="0.3"/>
  <pageSetup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9"/>
  <sheetViews>
    <sheetView workbookViewId="0">
      <selection activeCell="A3" sqref="A3"/>
    </sheetView>
  </sheetViews>
  <sheetFormatPr defaultRowHeight="15" x14ac:dyDescent="0.25"/>
  <cols>
    <col min="1" max="1" width="36.85546875" style="4" customWidth="1"/>
    <col min="2" max="6" width="6" style="1" customWidth="1"/>
    <col min="7" max="7" width="1.28515625" style="1" customWidth="1"/>
    <col min="8" max="9" width="6" style="1" customWidth="1"/>
    <col min="10" max="10" width="6.28515625" style="1" customWidth="1"/>
    <col min="11" max="11" width="6.42578125" style="1" customWidth="1"/>
    <col min="12" max="12" width="5.7109375" style="1" customWidth="1"/>
    <col min="13" max="13" width="6.42578125" style="1" customWidth="1"/>
    <col min="14" max="16" width="6.140625" style="1" customWidth="1"/>
    <col min="17" max="16384" width="9.140625" style="1"/>
  </cols>
  <sheetData>
    <row r="1" spans="1:16" ht="38.25" customHeight="1" x14ac:dyDescent="0.25">
      <c r="A1" s="67" t="s">
        <v>33</v>
      </c>
      <c r="B1" s="68"/>
      <c r="C1" s="68"/>
      <c r="D1" s="68"/>
      <c r="E1" s="68"/>
      <c r="F1" s="68"/>
      <c r="G1" s="68"/>
      <c r="H1" s="68"/>
      <c r="I1" s="68"/>
      <c r="J1" s="68"/>
      <c r="K1" s="68"/>
      <c r="L1" s="68"/>
      <c r="M1" s="68"/>
      <c r="N1" s="68"/>
      <c r="O1" s="68"/>
      <c r="P1" s="69"/>
    </row>
    <row r="2" spans="1:16" ht="15" customHeight="1" x14ac:dyDescent="0.25">
      <c r="A2" s="72" t="s">
        <v>5</v>
      </c>
      <c r="B2" s="72"/>
      <c r="C2" s="72"/>
      <c r="D2" s="72"/>
      <c r="E2" s="72"/>
      <c r="F2" s="72"/>
      <c r="G2" s="72"/>
      <c r="H2" s="72"/>
      <c r="I2" s="72"/>
      <c r="J2" s="72"/>
      <c r="K2" s="72"/>
      <c r="L2" s="72"/>
      <c r="M2" s="72"/>
      <c r="N2" s="72"/>
      <c r="O2" s="72"/>
      <c r="P2" s="72"/>
    </row>
    <row r="3" spans="1:16" x14ac:dyDescent="0.25">
      <c r="A3" s="29" t="s">
        <v>41</v>
      </c>
      <c r="B3" s="43">
        <v>2000</v>
      </c>
      <c r="C3" s="34">
        <v>2001</v>
      </c>
      <c r="D3" s="34">
        <v>2002</v>
      </c>
      <c r="E3" s="34">
        <v>2003</v>
      </c>
      <c r="F3" s="34">
        <v>2004</v>
      </c>
      <c r="G3" s="34"/>
      <c r="H3" s="34">
        <v>2005</v>
      </c>
      <c r="I3" s="34">
        <v>2006</v>
      </c>
      <c r="J3" s="34">
        <v>2007</v>
      </c>
      <c r="K3" s="34">
        <v>2008</v>
      </c>
      <c r="L3" s="34">
        <v>2009</v>
      </c>
      <c r="M3" s="34">
        <v>2010</v>
      </c>
      <c r="N3" s="34">
        <v>2011</v>
      </c>
      <c r="O3" s="34">
        <v>2012</v>
      </c>
      <c r="P3" s="34">
        <v>2013</v>
      </c>
    </row>
    <row r="4" spans="1:16" s="2" customFormat="1" x14ac:dyDescent="0.2">
      <c r="A4" s="30" t="s">
        <v>31</v>
      </c>
      <c r="B4" s="37">
        <v>8054.8187799999996</v>
      </c>
      <c r="C4" s="37">
        <v>8055.0842500000008</v>
      </c>
      <c r="D4" s="37">
        <v>8225.3580600000005</v>
      </c>
      <c r="E4" s="37">
        <v>8219.7922900000012</v>
      </c>
      <c r="F4" s="37">
        <v>8354.71479</v>
      </c>
      <c r="G4" s="31" t="s">
        <v>9</v>
      </c>
      <c r="H4" s="37">
        <v>8383.7236300000004</v>
      </c>
      <c r="I4" s="37">
        <v>8503.1008300000012</v>
      </c>
      <c r="J4" s="37">
        <v>8617.5206399999988</v>
      </c>
      <c r="K4" s="37">
        <v>8296.3320100000001</v>
      </c>
      <c r="L4" s="37">
        <v>8418.3220399999991</v>
      </c>
      <c r="M4" s="37">
        <v>8716.0526600000012</v>
      </c>
      <c r="N4" s="37">
        <v>8405.6510799999996</v>
      </c>
      <c r="O4" s="37">
        <v>8327.2452400000002</v>
      </c>
      <c r="P4" s="37">
        <v>8280.465470000001</v>
      </c>
    </row>
    <row r="5" spans="1:16" s="2" customFormat="1" ht="24" customHeight="1" x14ac:dyDescent="0.2">
      <c r="A5" s="70" t="s">
        <v>2</v>
      </c>
      <c r="B5" s="71"/>
      <c r="C5" s="71"/>
      <c r="D5" s="71"/>
      <c r="E5" s="71"/>
      <c r="F5" s="71"/>
      <c r="G5" s="71"/>
      <c r="H5" s="71"/>
      <c r="I5" s="71"/>
      <c r="J5" s="71"/>
      <c r="K5" s="71"/>
      <c r="L5" s="71"/>
      <c r="M5" s="71"/>
      <c r="N5" s="71"/>
      <c r="O5" s="71"/>
      <c r="P5" s="71"/>
    </row>
    <row r="6" spans="1:16" s="2" customFormat="1" x14ac:dyDescent="0.2">
      <c r="A6" s="32" t="s">
        <v>24</v>
      </c>
      <c r="B6" s="37">
        <v>4139.0540700000001</v>
      </c>
      <c r="C6" s="37">
        <v>4206.7167600000012</v>
      </c>
      <c r="D6" s="37">
        <v>4286.2140199999994</v>
      </c>
      <c r="E6" s="37">
        <v>4466.7178600000007</v>
      </c>
      <c r="F6" s="37">
        <v>4550.0787499999997</v>
      </c>
      <c r="G6" s="38" t="s">
        <v>9</v>
      </c>
      <c r="H6" s="37">
        <v>4602.16489</v>
      </c>
      <c r="I6" s="37">
        <v>4514.7669600000008</v>
      </c>
      <c r="J6" s="37">
        <v>4595.1114699999989</v>
      </c>
      <c r="K6" s="37">
        <v>4556.7279600000002</v>
      </c>
      <c r="L6" s="37">
        <v>4685.0903499999995</v>
      </c>
      <c r="M6" s="37">
        <v>4767.1060600000001</v>
      </c>
      <c r="N6" s="37">
        <v>4712.1152300000003</v>
      </c>
      <c r="O6" s="37">
        <v>4593.2520500000001</v>
      </c>
      <c r="P6" s="37">
        <v>4622.2983800000002</v>
      </c>
    </row>
    <row r="7" spans="1:16" s="2" customFormat="1" x14ac:dyDescent="0.2">
      <c r="A7" s="32" t="s">
        <v>25</v>
      </c>
      <c r="B7" s="37">
        <v>3915.7647099999995</v>
      </c>
      <c r="C7" s="37">
        <v>3848.3674899999996</v>
      </c>
      <c r="D7" s="37">
        <v>3939.1440400000006</v>
      </c>
      <c r="E7" s="37">
        <v>3753.0744299999997</v>
      </c>
      <c r="F7" s="37">
        <v>3804.6360399999999</v>
      </c>
      <c r="G7" s="38" t="s">
        <v>9</v>
      </c>
      <c r="H7" s="37">
        <v>3781.5587399999999</v>
      </c>
      <c r="I7" s="37">
        <v>3988.3338699999999</v>
      </c>
      <c r="J7" s="37">
        <v>4022.4091700000004</v>
      </c>
      <c r="K7" s="37">
        <v>3739.6040499999999</v>
      </c>
      <c r="L7" s="37">
        <v>3733.2316899999996</v>
      </c>
      <c r="M7" s="37">
        <v>3948.9466000000002</v>
      </c>
      <c r="N7" s="37">
        <v>3693.5358500000002</v>
      </c>
      <c r="O7" s="37">
        <v>3733.9931900000001</v>
      </c>
      <c r="P7" s="37">
        <v>3658.1670900000004</v>
      </c>
    </row>
    <row r="8" spans="1:16" s="2" customFormat="1" ht="24" customHeight="1" x14ac:dyDescent="0.2">
      <c r="A8" s="70" t="s">
        <v>3</v>
      </c>
      <c r="B8" s="71"/>
      <c r="C8" s="71"/>
      <c r="D8" s="71"/>
      <c r="E8" s="71"/>
      <c r="F8" s="71"/>
      <c r="G8" s="71"/>
      <c r="H8" s="71"/>
      <c r="I8" s="71"/>
      <c r="J8" s="71"/>
      <c r="K8" s="71"/>
      <c r="L8" s="71"/>
      <c r="M8" s="71"/>
      <c r="N8" s="71"/>
      <c r="O8" s="71"/>
      <c r="P8" s="71"/>
    </row>
    <row r="9" spans="1:16" s="2" customFormat="1" x14ac:dyDescent="0.2">
      <c r="A9" s="32" t="s">
        <v>14</v>
      </c>
      <c r="B9" s="37">
        <v>5251.8185100000001</v>
      </c>
      <c r="C9" s="37">
        <v>5020.0977499999999</v>
      </c>
      <c r="D9" s="37">
        <v>5115.5081300000002</v>
      </c>
      <c r="E9" s="37">
        <v>4949.2397000000001</v>
      </c>
      <c r="F9" s="37">
        <v>5086.1983499999997</v>
      </c>
      <c r="G9" s="38" t="s">
        <v>9</v>
      </c>
      <c r="H9" s="37">
        <v>5032.1743699999997</v>
      </c>
      <c r="I9" s="37">
        <v>5033.6112800000001</v>
      </c>
      <c r="J9" s="37">
        <v>4983.5358399999996</v>
      </c>
      <c r="K9" s="37">
        <v>4872.1620400000002</v>
      </c>
      <c r="L9" s="37">
        <v>5010.9901600000003</v>
      </c>
      <c r="M9" s="37">
        <v>4976.1838200000002</v>
      </c>
      <c r="N9" s="37">
        <v>4805.5032099999999</v>
      </c>
      <c r="O9" s="37">
        <v>4305.1215199999997</v>
      </c>
      <c r="P9" s="37">
        <v>4228.8421899999994</v>
      </c>
    </row>
    <row r="10" spans="1:16" s="2" customFormat="1" x14ac:dyDescent="0.2">
      <c r="A10" s="32" t="s">
        <v>15</v>
      </c>
      <c r="B10" s="37">
        <v>1323.0220899999999</v>
      </c>
      <c r="C10" s="37">
        <v>1253.69219</v>
      </c>
      <c r="D10" s="37">
        <v>1298.61898</v>
      </c>
      <c r="E10" s="37">
        <v>1299.7728500000001</v>
      </c>
      <c r="F10" s="37">
        <v>1366.2452900000001</v>
      </c>
      <c r="G10" s="38" t="s">
        <v>9</v>
      </c>
      <c r="H10" s="37">
        <v>1287.78421</v>
      </c>
      <c r="I10" s="37">
        <v>1396.4631200000001</v>
      </c>
      <c r="J10" s="37">
        <v>1418.10031</v>
      </c>
      <c r="K10" s="37">
        <v>1346.9119900000001</v>
      </c>
      <c r="L10" s="37">
        <v>1356.3099399999999</v>
      </c>
      <c r="M10" s="37">
        <v>1510.8857600000001</v>
      </c>
      <c r="N10" s="37">
        <v>1235.6753999999999</v>
      </c>
      <c r="O10" s="37">
        <v>1408.7309</v>
      </c>
      <c r="P10" s="37">
        <v>1414.1453999999999</v>
      </c>
    </row>
    <row r="11" spans="1:16" s="2" customFormat="1" x14ac:dyDescent="0.2">
      <c r="A11" s="32" t="s">
        <v>16</v>
      </c>
      <c r="B11" s="37">
        <v>1174.8757000000003</v>
      </c>
      <c r="C11" s="37">
        <v>1439.9597200000001</v>
      </c>
      <c r="D11" s="37">
        <v>1483.51764</v>
      </c>
      <c r="E11" s="37">
        <v>1531.85754</v>
      </c>
      <c r="F11" s="37">
        <v>1519.88382</v>
      </c>
      <c r="G11" s="38" t="s">
        <v>9</v>
      </c>
      <c r="H11" s="37">
        <v>1619.5199599999999</v>
      </c>
      <c r="I11" s="37">
        <v>1577.92147</v>
      </c>
      <c r="J11" s="37">
        <v>1733.1079300000001</v>
      </c>
      <c r="K11" s="37">
        <v>1659.00776</v>
      </c>
      <c r="L11" s="37">
        <v>1617.7340899999999</v>
      </c>
      <c r="M11" s="37">
        <v>1756.7406800000001</v>
      </c>
      <c r="N11" s="37">
        <v>1867.4678000000001</v>
      </c>
      <c r="O11" s="37">
        <v>2004.6949999999999</v>
      </c>
      <c r="P11" s="37">
        <v>2042.76153</v>
      </c>
    </row>
    <row r="12" spans="1:16" s="2" customFormat="1" x14ac:dyDescent="0.2">
      <c r="A12" s="32" t="s">
        <v>30</v>
      </c>
      <c r="B12" s="37">
        <v>229.42622</v>
      </c>
      <c r="C12" s="37">
        <v>228.55328</v>
      </c>
      <c r="D12" s="37">
        <v>213.54892999999998</v>
      </c>
      <c r="E12" s="37">
        <v>189.24874</v>
      </c>
      <c r="F12" s="37">
        <v>191.61607000000001</v>
      </c>
      <c r="G12" s="38" t="s">
        <v>9</v>
      </c>
      <c r="H12" s="37">
        <v>191.55098999999998</v>
      </c>
      <c r="I12" s="37">
        <v>253.78772999999998</v>
      </c>
      <c r="J12" s="37">
        <v>235.80847</v>
      </c>
      <c r="K12" s="37">
        <v>161.87445000000002</v>
      </c>
      <c r="L12" s="37">
        <v>164.34806</v>
      </c>
      <c r="M12" s="37">
        <v>218.72379999999998</v>
      </c>
      <c r="N12" s="37">
        <v>186.96714</v>
      </c>
      <c r="O12" s="37">
        <v>233.64411999999999</v>
      </c>
      <c r="P12" s="37">
        <v>237.20061999999999</v>
      </c>
    </row>
    <row r="13" spans="1:16" s="2" customFormat="1" x14ac:dyDescent="0.2">
      <c r="A13" s="32" t="s">
        <v>18</v>
      </c>
      <c r="B13" s="39" t="s">
        <v>4</v>
      </c>
      <c r="C13" s="37" t="s">
        <v>4</v>
      </c>
      <c r="D13" s="37" t="s">
        <v>4</v>
      </c>
      <c r="E13" s="37" t="s">
        <v>6</v>
      </c>
      <c r="F13" s="37">
        <v>25.876570000000001</v>
      </c>
      <c r="G13" s="38" t="s">
        <v>9</v>
      </c>
      <c r="H13" s="37">
        <v>32.022509999999997</v>
      </c>
      <c r="I13" s="37">
        <v>16.304510000000001</v>
      </c>
      <c r="J13" s="37">
        <v>31.740320000000001</v>
      </c>
      <c r="K13" s="37">
        <v>22.177959999999999</v>
      </c>
      <c r="L13" s="37">
        <v>26.522220000000001</v>
      </c>
      <c r="M13" s="37">
        <v>31.887159999999998</v>
      </c>
      <c r="N13" s="37">
        <v>33.594610000000003</v>
      </c>
      <c r="O13" s="37">
        <v>52.979410000000001</v>
      </c>
      <c r="P13" s="37">
        <v>34.626800000000003</v>
      </c>
    </row>
    <row r="14" spans="1:16" s="2" customFormat="1" x14ac:dyDescent="0.2">
      <c r="A14" s="32" t="s">
        <v>19</v>
      </c>
      <c r="B14" s="37">
        <v>75.676260000000013</v>
      </c>
      <c r="C14" s="37">
        <v>112.78130999999999</v>
      </c>
      <c r="D14" s="37">
        <v>114.16438000000001</v>
      </c>
      <c r="E14" s="37">
        <v>82.637330000000006</v>
      </c>
      <c r="F14" s="37">
        <v>50.557389999999998</v>
      </c>
      <c r="G14" s="38" t="s">
        <v>9</v>
      </c>
      <c r="H14" s="37">
        <v>64.138890000000004</v>
      </c>
      <c r="I14" s="37">
        <v>71.246889999999993</v>
      </c>
      <c r="J14" s="37">
        <v>60.535489999999996</v>
      </c>
      <c r="K14" s="37">
        <v>74.521940000000001</v>
      </c>
      <c r="L14" s="37">
        <v>97.770189999999999</v>
      </c>
      <c r="M14" s="37">
        <v>75.228189999999998</v>
      </c>
      <c r="N14" s="37">
        <v>88.193049999999999</v>
      </c>
      <c r="O14" s="37">
        <v>92.861609999999999</v>
      </c>
      <c r="P14" s="37">
        <v>132.72263000000001</v>
      </c>
    </row>
    <row r="15" spans="1:16" s="2" customFormat="1" x14ac:dyDescent="0.2">
      <c r="A15" s="32" t="s">
        <v>20</v>
      </c>
      <c r="B15" s="39" t="s">
        <v>4</v>
      </c>
      <c r="C15" s="37" t="s">
        <v>4</v>
      </c>
      <c r="D15" s="37" t="s">
        <v>4</v>
      </c>
      <c r="E15" s="37">
        <v>139.93489</v>
      </c>
      <c r="F15" s="37">
        <v>114.3373</v>
      </c>
      <c r="G15" s="38" t="s">
        <v>9</v>
      </c>
      <c r="H15" s="37">
        <v>156.53270000000001</v>
      </c>
      <c r="I15" s="37">
        <v>153.76582999999999</v>
      </c>
      <c r="J15" s="37">
        <v>154.69228000000001</v>
      </c>
      <c r="K15" s="37">
        <v>159.67587</v>
      </c>
      <c r="L15" s="37">
        <v>144.64738</v>
      </c>
      <c r="M15" s="37">
        <v>146.40325000000001</v>
      </c>
      <c r="N15" s="37">
        <v>188.24986999999999</v>
      </c>
      <c r="O15" s="37">
        <v>229.21268000000001</v>
      </c>
      <c r="P15" s="37">
        <v>190.16629999999998</v>
      </c>
    </row>
    <row r="16" spans="1:16" s="2" customFormat="1" ht="24" customHeight="1" x14ac:dyDescent="0.2">
      <c r="A16" s="70" t="s">
        <v>0</v>
      </c>
      <c r="B16" s="71"/>
      <c r="C16" s="71"/>
      <c r="D16" s="71"/>
      <c r="E16" s="71"/>
      <c r="F16" s="71"/>
      <c r="G16" s="71"/>
      <c r="H16" s="71"/>
      <c r="I16" s="71"/>
      <c r="J16" s="71"/>
      <c r="K16" s="71"/>
      <c r="L16" s="71"/>
      <c r="M16" s="71"/>
      <c r="N16" s="71"/>
      <c r="O16" s="71"/>
      <c r="P16" s="71"/>
    </row>
    <row r="17" spans="1:16" s="2" customFormat="1" x14ac:dyDescent="0.2">
      <c r="A17" s="32" t="s">
        <v>14</v>
      </c>
      <c r="B17" s="37">
        <v>2735.00342</v>
      </c>
      <c r="C17" s="37">
        <v>2658.5857400000004</v>
      </c>
      <c r="D17" s="37">
        <v>2749.2235299999998</v>
      </c>
      <c r="E17" s="37">
        <v>2730.2495800000002</v>
      </c>
      <c r="F17" s="37">
        <v>2820.9585400000001</v>
      </c>
      <c r="G17" s="38" t="s">
        <v>9</v>
      </c>
      <c r="H17" s="37">
        <v>2785.1487400000001</v>
      </c>
      <c r="I17" s="37">
        <v>2703.0589900000004</v>
      </c>
      <c r="J17" s="37">
        <v>2675.29178</v>
      </c>
      <c r="K17" s="37">
        <v>2737.4412400000001</v>
      </c>
      <c r="L17" s="37">
        <v>2842.2157000000002</v>
      </c>
      <c r="M17" s="37">
        <v>2777.78343</v>
      </c>
      <c r="N17" s="37">
        <v>2678.3820699999997</v>
      </c>
      <c r="O17" s="37">
        <v>2404.86463</v>
      </c>
      <c r="P17" s="37">
        <v>2444.2895199999998</v>
      </c>
    </row>
    <row r="18" spans="1:16" s="2" customFormat="1" x14ac:dyDescent="0.2">
      <c r="A18" s="32" t="s">
        <v>15</v>
      </c>
      <c r="B18" s="37">
        <v>598.87324999999998</v>
      </c>
      <c r="C18" s="37">
        <v>591.30032999999992</v>
      </c>
      <c r="D18" s="37">
        <v>596.80178000000001</v>
      </c>
      <c r="E18" s="37">
        <v>642.20093999999995</v>
      </c>
      <c r="F18" s="37">
        <v>670.36469</v>
      </c>
      <c r="G18" s="38" t="s">
        <v>9</v>
      </c>
      <c r="H18" s="37">
        <v>659.82462999999996</v>
      </c>
      <c r="I18" s="37">
        <v>699.26774999999998</v>
      </c>
      <c r="J18" s="37">
        <v>738.72679000000005</v>
      </c>
      <c r="K18" s="37">
        <v>680.23219999999992</v>
      </c>
      <c r="L18" s="37">
        <v>724.82920999999999</v>
      </c>
      <c r="M18" s="37">
        <v>765.96381000000008</v>
      </c>
      <c r="N18" s="37">
        <v>672.43179000000009</v>
      </c>
      <c r="O18" s="37">
        <v>749.07932999999991</v>
      </c>
      <c r="P18" s="37">
        <v>751.04345000000001</v>
      </c>
    </row>
    <row r="19" spans="1:16" s="2" customFormat="1" x14ac:dyDescent="0.2">
      <c r="A19" s="32" t="s">
        <v>16</v>
      </c>
      <c r="B19" s="37">
        <v>645.11665000000005</v>
      </c>
      <c r="C19" s="37">
        <v>764.07482999999991</v>
      </c>
      <c r="D19" s="37">
        <v>775.22110999999995</v>
      </c>
      <c r="E19" s="37">
        <v>873.39602000000002</v>
      </c>
      <c r="F19" s="37">
        <v>854.83328000000006</v>
      </c>
      <c r="G19" s="38" t="s">
        <v>9</v>
      </c>
      <c r="H19" s="37">
        <v>906.37164000000007</v>
      </c>
      <c r="I19" s="37">
        <v>834.55535999999995</v>
      </c>
      <c r="J19" s="37">
        <v>944.56403</v>
      </c>
      <c r="K19" s="37">
        <v>933.23160999999993</v>
      </c>
      <c r="L19" s="37">
        <v>884.2341899999999</v>
      </c>
      <c r="M19" s="37">
        <v>953.51625000000001</v>
      </c>
      <c r="N19" s="37">
        <v>1084.65732</v>
      </c>
      <c r="O19" s="37">
        <v>1121.08493</v>
      </c>
      <c r="P19" s="37">
        <v>1100.97055</v>
      </c>
    </row>
    <row r="20" spans="1:16" s="2" customFormat="1" x14ac:dyDescent="0.2">
      <c r="A20" s="32" t="s">
        <v>30</v>
      </c>
      <c r="B20" s="37">
        <v>126.63842</v>
      </c>
      <c r="C20" s="37">
        <v>126.49244999999999</v>
      </c>
      <c r="D20" s="37">
        <v>108.36021000000001</v>
      </c>
      <c r="E20" s="37">
        <v>103.53449000000001</v>
      </c>
      <c r="F20" s="37">
        <v>95.811570000000003</v>
      </c>
      <c r="G20" s="38" t="s">
        <v>9</v>
      </c>
      <c r="H20" s="37">
        <v>106.53979</v>
      </c>
      <c r="I20" s="37">
        <v>150.81824</v>
      </c>
      <c r="J20" s="37">
        <v>110.77735000000001</v>
      </c>
      <c r="K20" s="37">
        <v>67.616460000000004</v>
      </c>
      <c r="L20" s="37">
        <v>92.458010000000002</v>
      </c>
      <c r="M20" s="37">
        <v>126.21658000000001</v>
      </c>
      <c r="N20" s="37">
        <v>93.377920000000003</v>
      </c>
      <c r="O20" s="37">
        <v>121.33488</v>
      </c>
      <c r="P20" s="37">
        <v>144.22648000000001</v>
      </c>
    </row>
    <row r="21" spans="1:16" s="2" customFormat="1" x14ac:dyDescent="0.2">
      <c r="A21" s="32" t="s">
        <v>18</v>
      </c>
      <c r="B21" s="39" t="s">
        <v>4</v>
      </c>
      <c r="C21" s="40" t="s">
        <v>4</v>
      </c>
      <c r="D21" s="40" t="s">
        <v>4</v>
      </c>
      <c r="E21" s="40" t="s">
        <v>6</v>
      </c>
      <c r="F21" s="40" t="s">
        <v>6</v>
      </c>
      <c r="G21" s="38"/>
      <c r="H21" s="40" t="s">
        <v>6</v>
      </c>
      <c r="I21" s="40" t="s">
        <v>6</v>
      </c>
      <c r="J21" s="40" t="s">
        <v>6</v>
      </c>
      <c r="K21" s="40" t="s">
        <v>6</v>
      </c>
      <c r="L21" s="40" t="s">
        <v>6</v>
      </c>
      <c r="M21" s="40" t="s">
        <v>6</v>
      </c>
      <c r="N21" s="40" t="s">
        <v>6</v>
      </c>
      <c r="O21" s="40" t="s">
        <v>6</v>
      </c>
      <c r="P21" s="37" t="s">
        <v>6</v>
      </c>
    </row>
    <row r="22" spans="1:16" s="2" customFormat="1" x14ac:dyDescent="0.2">
      <c r="A22" s="32" t="s">
        <v>19</v>
      </c>
      <c r="B22" s="37">
        <v>33.422330000000002</v>
      </c>
      <c r="C22" s="37">
        <v>66.263410000000007</v>
      </c>
      <c r="D22" s="37">
        <v>56.607390000000002</v>
      </c>
      <c r="E22" s="37">
        <v>41.545319999999997</v>
      </c>
      <c r="F22" s="37">
        <v>28.99539</v>
      </c>
      <c r="G22" s="38" t="s">
        <v>9</v>
      </c>
      <c r="H22" s="37">
        <v>29.683070000000001</v>
      </c>
      <c r="I22" s="37">
        <v>25.730130000000003</v>
      </c>
      <c r="J22" s="37">
        <v>34.513629999999999</v>
      </c>
      <c r="K22" s="37">
        <v>35.847499999999997</v>
      </c>
      <c r="L22" s="37">
        <v>46.544129999999996</v>
      </c>
      <c r="M22" s="37">
        <v>40.453849999999996</v>
      </c>
      <c r="N22" s="37">
        <v>47.71369</v>
      </c>
      <c r="O22" s="37">
        <v>56.083750000000002</v>
      </c>
      <c r="P22" s="37">
        <v>57.216459999999998</v>
      </c>
    </row>
    <row r="23" spans="1:16" s="2" customFormat="1" x14ac:dyDescent="0.2">
      <c r="A23" s="32" t="s">
        <v>20</v>
      </c>
      <c r="B23" s="39" t="s">
        <v>4</v>
      </c>
      <c r="C23" s="37" t="s">
        <v>4</v>
      </c>
      <c r="D23" s="37" t="s">
        <v>4</v>
      </c>
      <c r="E23" s="37">
        <v>63.751629999999999</v>
      </c>
      <c r="F23" s="37">
        <v>69.537050000000008</v>
      </c>
      <c r="G23" s="38" t="s">
        <v>9</v>
      </c>
      <c r="H23" s="37">
        <v>93.570350000000005</v>
      </c>
      <c r="I23" s="37">
        <v>91.160229999999999</v>
      </c>
      <c r="J23" s="37">
        <v>74.691810000000004</v>
      </c>
      <c r="K23" s="37">
        <v>88.462140000000005</v>
      </c>
      <c r="L23" s="37">
        <v>80.416869999999989</v>
      </c>
      <c r="M23" s="37">
        <v>84.571110000000004</v>
      </c>
      <c r="N23" s="37">
        <v>117.59732000000001</v>
      </c>
      <c r="O23" s="37">
        <v>111.38484</v>
      </c>
      <c r="P23" s="37">
        <v>106.31778</v>
      </c>
    </row>
    <row r="24" spans="1:16" s="2" customFormat="1" ht="24" customHeight="1" x14ac:dyDescent="0.2">
      <c r="A24" s="70" t="s">
        <v>1</v>
      </c>
      <c r="B24" s="71"/>
      <c r="C24" s="71"/>
      <c r="D24" s="71"/>
      <c r="E24" s="71"/>
      <c r="F24" s="71"/>
      <c r="G24" s="71"/>
      <c r="H24" s="71"/>
      <c r="I24" s="71"/>
      <c r="J24" s="71"/>
      <c r="K24" s="71"/>
      <c r="L24" s="71"/>
      <c r="M24" s="71"/>
      <c r="N24" s="71"/>
      <c r="O24" s="71"/>
      <c r="P24" s="71"/>
    </row>
    <row r="25" spans="1:16" s="2" customFormat="1" x14ac:dyDescent="0.2">
      <c r="A25" s="32" t="s">
        <v>14</v>
      </c>
      <c r="B25" s="37">
        <v>2516.8150900000001</v>
      </c>
      <c r="C25" s="37">
        <v>2361.5120099999999</v>
      </c>
      <c r="D25" s="37">
        <v>2366.2846</v>
      </c>
      <c r="E25" s="37">
        <v>2218.9901199999999</v>
      </c>
      <c r="F25" s="37">
        <v>2265.23981</v>
      </c>
      <c r="G25" s="38" t="s">
        <v>9</v>
      </c>
      <c r="H25" s="37">
        <v>2247.0256300000001</v>
      </c>
      <c r="I25" s="37">
        <v>2330.5522900000001</v>
      </c>
      <c r="J25" s="37">
        <v>2308.24406</v>
      </c>
      <c r="K25" s="37">
        <v>2134.7207999999996</v>
      </c>
      <c r="L25" s="37">
        <v>2168.7744600000001</v>
      </c>
      <c r="M25" s="37">
        <v>2198.4003900000002</v>
      </c>
      <c r="N25" s="37">
        <v>2127.1211400000002</v>
      </c>
      <c r="O25" s="37">
        <v>1900.2568899999999</v>
      </c>
      <c r="P25" s="37">
        <v>1784.55267</v>
      </c>
    </row>
    <row r="26" spans="1:16" s="2" customFormat="1" x14ac:dyDescent="0.2">
      <c r="A26" s="32" t="s">
        <v>15</v>
      </c>
      <c r="B26" s="37">
        <v>724.14883999999995</v>
      </c>
      <c r="C26" s="37">
        <v>662.39185999999995</v>
      </c>
      <c r="D26" s="37">
        <v>701.81719999999996</v>
      </c>
      <c r="E26" s="37">
        <v>657.57191</v>
      </c>
      <c r="F26" s="37">
        <v>695.88059999999996</v>
      </c>
      <c r="G26" s="38" t="s">
        <v>9</v>
      </c>
      <c r="H26" s="37">
        <v>627.95957999999996</v>
      </c>
      <c r="I26" s="37">
        <v>697.19537000000003</v>
      </c>
      <c r="J26" s="37">
        <v>679.37351999999998</v>
      </c>
      <c r="K26" s="37">
        <v>666.67979000000003</v>
      </c>
      <c r="L26" s="37">
        <v>631.48072999999999</v>
      </c>
      <c r="M26" s="37">
        <v>744.92194999999992</v>
      </c>
      <c r="N26" s="37">
        <v>563.24360999999999</v>
      </c>
      <c r="O26" s="37">
        <v>659.65156999999999</v>
      </c>
      <c r="P26" s="37">
        <v>663.10194999999999</v>
      </c>
    </row>
    <row r="27" spans="1:16" s="2" customFormat="1" x14ac:dyDescent="0.2">
      <c r="A27" s="32" t="s">
        <v>16</v>
      </c>
      <c r="B27" s="37">
        <v>529.75905</v>
      </c>
      <c r="C27" s="37">
        <v>675.88489000000004</v>
      </c>
      <c r="D27" s="37">
        <v>708.29653000000008</v>
      </c>
      <c r="E27" s="37">
        <v>658.46152000000006</v>
      </c>
      <c r="F27" s="37">
        <v>665.05054000000007</v>
      </c>
      <c r="G27" s="38" t="s">
        <v>9</v>
      </c>
      <c r="H27" s="37">
        <v>713.1483199999999</v>
      </c>
      <c r="I27" s="37">
        <v>743.36610999999994</v>
      </c>
      <c r="J27" s="37">
        <v>788.54390000000001</v>
      </c>
      <c r="K27" s="37">
        <v>725.77615000000003</v>
      </c>
      <c r="L27" s="37">
        <v>733.49990000000003</v>
      </c>
      <c r="M27" s="37">
        <v>803.2244300000001</v>
      </c>
      <c r="N27" s="37">
        <v>782.81047999999998</v>
      </c>
      <c r="O27" s="37">
        <v>883.61006999999995</v>
      </c>
      <c r="P27" s="37">
        <v>941.79097999999999</v>
      </c>
    </row>
    <row r="28" spans="1:16" s="2" customFormat="1" x14ac:dyDescent="0.2">
      <c r="A28" s="32" t="s">
        <v>30</v>
      </c>
      <c r="B28" s="37">
        <v>102.7878</v>
      </c>
      <c r="C28" s="37">
        <v>102.06083</v>
      </c>
      <c r="D28" s="37">
        <v>105.18872</v>
      </c>
      <c r="E28" s="37">
        <v>85.714250000000007</v>
      </c>
      <c r="F28" s="37">
        <v>95.804500000000004</v>
      </c>
      <c r="G28" s="38" t="s">
        <v>9</v>
      </c>
      <c r="H28" s="37">
        <v>85.011200000000002</v>
      </c>
      <c r="I28" s="37">
        <v>102.96949000000001</v>
      </c>
      <c r="J28" s="37">
        <v>125.03112</v>
      </c>
      <c r="K28" s="37">
        <v>94.257990000000007</v>
      </c>
      <c r="L28" s="37">
        <v>71.890050000000002</v>
      </c>
      <c r="M28" s="37">
        <v>92.507220000000004</v>
      </c>
      <c r="N28" s="37">
        <v>93.589219999999997</v>
      </c>
      <c r="O28" s="37">
        <v>112.30924</v>
      </c>
      <c r="P28" s="37">
        <v>92.974140000000006</v>
      </c>
    </row>
    <row r="29" spans="1:16" s="2" customFormat="1" x14ac:dyDescent="0.2">
      <c r="A29" s="32" t="s">
        <v>18</v>
      </c>
      <c r="B29" s="39" t="s">
        <v>4</v>
      </c>
      <c r="C29" s="40" t="s">
        <v>4</v>
      </c>
      <c r="D29" s="40" t="s">
        <v>4</v>
      </c>
      <c r="E29" s="40" t="s">
        <v>6</v>
      </c>
      <c r="F29" s="40" t="s">
        <v>6</v>
      </c>
      <c r="G29" s="38"/>
      <c r="H29" s="40" t="s">
        <v>6</v>
      </c>
      <c r="I29" s="40" t="s">
        <v>6</v>
      </c>
      <c r="J29" s="40" t="s">
        <v>6</v>
      </c>
      <c r="K29" s="40" t="s">
        <v>6</v>
      </c>
      <c r="L29" s="40" t="s">
        <v>6</v>
      </c>
      <c r="M29" s="40" t="s">
        <v>6</v>
      </c>
      <c r="N29" s="40" t="s">
        <v>6</v>
      </c>
      <c r="O29" s="37">
        <v>23.559720000000002</v>
      </c>
      <c r="P29" s="37" t="s">
        <v>6</v>
      </c>
    </row>
    <row r="30" spans="1:16" s="2" customFormat="1" x14ac:dyDescent="0.2">
      <c r="A30" s="32" t="s">
        <v>19</v>
      </c>
      <c r="B30" s="37">
        <v>42.253929999999997</v>
      </c>
      <c r="C30" s="37">
        <v>46.517900000000004</v>
      </c>
      <c r="D30" s="37">
        <v>57.556989999999999</v>
      </c>
      <c r="E30" s="37">
        <v>41.092010000000002</v>
      </c>
      <c r="F30" s="37">
        <v>21.562000000000001</v>
      </c>
      <c r="G30" s="31" t="s">
        <v>10</v>
      </c>
      <c r="H30" s="37">
        <v>34.455820000000003</v>
      </c>
      <c r="I30" s="37">
        <v>45.516760000000005</v>
      </c>
      <c r="J30" s="37">
        <v>26.02186</v>
      </c>
      <c r="K30" s="37">
        <v>38.674440000000004</v>
      </c>
      <c r="L30" s="37">
        <v>51.226059999999997</v>
      </c>
      <c r="M30" s="37">
        <v>34.774339999999995</v>
      </c>
      <c r="N30" s="37">
        <v>40.47936</v>
      </c>
      <c r="O30" s="37">
        <v>36.777860000000004</v>
      </c>
      <c r="P30" s="37">
        <v>75.506169999999997</v>
      </c>
    </row>
    <row r="31" spans="1:16" s="2" customFormat="1" x14ac:dyDescent="0.2">
      <c r="A31" s="32" t="s">
        <v>20</v>
      </c>
      <c r="B31" s="39" t="s">
        <v>4</v>
      </c>
      <c r="C31" s="37" t="s">
        <v>4</v>
      </c>
      <c r="D31" s="37" t="s">
        <v>4</v>
      </c>
      <c r="E31" s="37">
        <v>76.18325999999999</v>
      </c>
      <c r="F31" s="37">
        <v>44.800249999999998</v>
      </c>
      <c r="G31" s="38" t="s">
        <v>9</v>
      </c>
      <c r="H31" s="37">
        <v>62.962350000000001</v>
      </c>
      <c r="I31" s="37">
        <v>62.605599999999995</v>
      </c>
      <c r="J31" s="37">
        <v>80.000470000000007</v>
      </c>
      <c r="K31" s="37">
        <v>71.213729999999998</v>
      </c>
      <c r="L31" s="37">
        <v>64.230509999999995</v>
      </c>
      <c r="M31" s="37">
        <v>61.832140000000003</v>
      </c>
      <c r="N31" s="37">
        <v>70.652550000000005</v>
      </c>
      <c r="O31" s="37">
        <v>117.82783999999999</v>
      </c>
      <c r="P31" s="37">
        <v>83.848520000000008</v>
      </c>
    </row>
    <row r="32" spans="1:16" s="2" customFormat="1" x14ac:dyDescent="0.2">
      <c r="A32" s="62" t="s">
        <v>27</v>
      </c>
      <c r="B32" s="63"/>
      <c r="C32" s="63"/>
      <c r="D32" s="63"/>
      <c r="E32" s="63"/>
      <c r="F32" s="63"/>
      <c r="G32" s="63"/>
      <c r="H32" s="63"/>
      <c r="I32" s="63"/>
      <c r="J32" s="63"/>
      <c r="K32" s="63"/>
      <c r="L32" s="63"/>
      <c r="M32" s="63"/>
      <c r="N32" s="63"/>
      <c r="O32" s="63"/>
      <c r="P32" s="64"/>
    </row>
    <row r="33" spans="1:22" x14ac:dyDescent="0.25">
      <c r="A33" s="73" t="s">
        <v>28</v>
      </c>
      <c r="B33" s="73"/>
      <c r="C33" s="73"/>
      <c r="D33" s="73"/>
      <c r="E33" s="73"/>
      <c r="F33" s="73"/>
      <c r="G33" s="73"/>
      <c r="H33" s="73"/>
      <c r="I33" s="73"/>
      <c r="J33" s="73"/>
      <c r="K33" s="73"/>
      <c r="L33" s="73"/>
      <c r="M33" s="73"/>
      <c r="N33" s="73"/>
      <c r="O33" s="73"/>
      <c r="P33" s="73"/>
      <c r="Q33" s="48"/>
      <c r="R33" s="49"/>
      <c r="S33" s="49"/>
      <c r="T33" s="49"/>
      <c r="U33" s="49"/>
      <c r="V33" s="50"/>
    </row>
    <row r="34" spans="1:22" s="2" customFormat="1" x14ac:dyDescent="0.2">
      <c r="A34" s="52" t="s">
        <v>32</v>
      </c>
      <c r="B34" s="53"/>
      <c r="C34" s="53"/>
      <c r="D34" s="53"/>
      <c r="E34" s="53"/>
      <c r="F34" s="53"/>
      <c r="G34" s="53"/>
      <c r="H34" s="53"/>
      <c r="I34" s="53"/>
      <c r="J34" s="53"/>
      <c r="K34" s="53"/>
      <c r="L34" s="53"/>
      <c r="M34" s="53"/>
      <c r="N34" s="53"/>
      <c r="O34" s="53"/>
      <c r="P34" s="54"/>
    </row>
    <row r="35" spans="1:22" s="2" customFormat="1" x14ac:dyDescent="0.2">
      <c r="A35" s="55" t="s">
        <v>29</v>
      </c>
      <c r="B35" s="56"/>
      <c r="C35" s="56"/>
      <c r="D35" s="56"/>
      <c r="E35" s="56"/>
      <c r="F35" s="56"/>
      <c r="G35" s="56"/>
      <c r="H35" s="56"/>
      <c r="I35" s="56"/>
      <c r="J35" s="56"/>
      <c r="K35" s="56"/>
      <c r="L35" s="56"/>
      <c r="M35" s="56"/>
      <c r="N35" s="56"/>
      <c r="O35" s="56"/>
      <c r="P35" s="57"/>
    </row>
    <row r="36" spans="1:22" s="2" customFormat="1" ht="26.1" customHeight="1" x14ac:dyDescent="0.2">
      <c r="A36" s="58" t="s">
        <v>34</v>
      </c>
      <c r="B36" s="59"/>
      <c r="C36" s="59"/>
      <c r="D36" s="59"/>
      <c r="E36" s="59"/>
      <c r="F36" s="59"/>
      <c r="G36" s="59"/>
      <c r="H36" s="59"/>
      <c r="I36" s="59"/>
      <c r="J36" s="59"/>
      <c r="K36" s="59"/>
      <c r="L36" s="59"/>
      <c r="M36" s="59"/>
      <c r="N36" s="59"/>
      <c r="O36" s="59"/>
      <c r="P36" s="60"/>
    </row>
    <row r="37" spans="1:22" s="2" customFormat="1" ht="15" customHeight="1" x14ac:dyDescent="0.2">
      <c r="A37" s="52" t="s">
        <v>40</v>
      </c>
      <c r="B37" s="53"/>
      <c r="C37" s="53"/>
      <c r="D37" s="53"/>
      <c r="E37" s="53"/>
      <c r="F37" s="53"/>
      <c r="G37" s="53"/>
      <c r="H37" s="53"/>
      <c r="I37" s="53"/>
      <c r="J37" s="53"/>
      <c r="K37" s="53"/>
      <c r="L37" s="53"/>
      <c r="M37" s="53"/>
      <c r="N37" s="53"/>
      <c r="O37" s="53"/>
      <c r="P37" s="54"/>
    </row>
    <row r="38" spans="1:22" s="6" customFormat="1" x14ac:dyDescent="0.15">
      <c r="A38" s="65"/>
      <c r="B38" s="66"/>
      <c r="C38" s="66"/>
      <c r="D38" s="66"/>
      <c r="E38" s="66"/>
      <c r="F38" s="66"/>
      <c r="G38" s="66"/>
      <c r="H38" s="66"/>
      <c r="I38" s="66"/>
      <c r="J38" s="66"/>
      <c r="K38" s="66"/>
      <c r="L38" s="66"/>
      <c r="M38" s="66"/>
      <c r="N38" s="65"/>
      <c r="O38" s="66"/>
      <c r="P38" s="66"/>
    </row>
    <row r="39" spans="1:22" s="6" customFormat="1" x14ac:dyDescent="0.15">
      <c r="A39" s="65"/>
      <c r="B39" s="66"/>
      <c r="C39" s="66"/>
      <c r="D39" s="66"/>
      <c r="E39" s="66"/>
      <c r="F39" s="66"/>
      <c r="G39" s="66"/>
      <c r="H39" s="66"/>
      <c r="I39" s="66"/>
      <c r="J39" s="66"/>
      <c r="K39" s="66"/>
      <c r="L39" s="66"/>
      <c r="M39" s="66"/>
      <c r="N39" s="65"/>
      <c r="O39" s="66"/>
      <c r="P39" s="66"/>
    </row>
  </sheetData>
  <mergeCells count="16">
    <mergeCell ref="A39:M39"/>
    <mergeCell ref="N39:P39"/>
    <mergeCell ref="A32:P32"/>
    <mergeCell ref="A34:P34"/>
    <mergeCell ref="A1:P1"/>
    <mergeCell ref="A36:P36"/>
    <mergeCell ref="A37:P37"/>
    <mergeCell ref="A5:P5"/>
    <mergeCell ref="A8:P8"/>
    <mergeCell ref="A16:P16"/>
    <mergeCell ref="A24:P24"/>
    <mergeCell ref="A2:P2"/>
    <mergeCell ref="A38:M38"/>
    <mergeCell ref="N38:P38"/>
    <mergeCell ref="A33:P33"/>
    <mergeCell ref="A35:P35"/>
  </mergeCells>
  <pageMargins left="0.7" right="0.7" top="0.75" bottom="0.75" header="0.3" footer="0.3"/>
  <pageSetup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5"/>
  <sheetViews>
    <sheetView tabSelected="1" workbookViewId="0">
      <selection activeCell="A2" sqref="A2"/>
    </sheetView>
  </sheetViews>
  <sheetFormatPr defaultRowHeight="15" x14ac:dyDescent="0.25"/>
  <cols>
    <col min="1" max="1" width="35.5703125" style="4" customWidth="1"/>
    <col min="2" max="15" width="6.42578125" style="1" customWidth="1"/>
    <col min="16" max="16384" width="9.140625" style="1"/>
  </cols>
  <sheetData>
    <row r="1" spans="1:29" ht="30" customHeight="1" x14ac:dyDescent="0.25">
      <c r="A1" s="51" t="s">
        <v>36</v>
      </c>
      <c r="B1" s="51"/>
      <c r="C1" s="51"/>
      <c r="D1" s="51"/>
      <c r="E1" s="51"/>
      <c r="F1" s="51"/>
      <c r="G1" s="51"/>
      <c r="H1" s="51"/>
      <c r="I1" s="51"/>
      <c r="J1" s="51"/>
      <c r="K1" s="51"/>
      <c r="L1" s="51"/>
      <c r="M1" s="51"/>
      <c r="N1" s="51"/>
      <c r="O1" s="51"/>
      <c r="P1" s="8"/>
      <c r="Q1" s="8"/>
      <c r="R1" s="8"/>
      <c r="S1" s="8"/>
      <c r="T1" s="8"/>
      <c r="U1" s="8"/>
      <c r="V1" s="8"/>
      <c r="W1" s="8"/>
      <c r="X1" s="8"/>
      <c r="Y1" s="8"/>
      <c r="Z1" s="8"/>
      <c r="AA1" s="8"/>
      <c r="AB1" s="8"/>
      <c r="AC1" s="8"/>
    </row>
    <row r="2" spans="1:29" x14ac:dyDescent="0.25">
      <c r="A2" s="29" t="s">
        <v>41</v>
      </c>
      <c r="B2" s="43">
        <v>2000</v>
      </c>
      <c r="C2" s="34">
        <v>2001</v>
      </c>
      <c r="D2" s="34">
        <v>2002</v>
      </c>
      <c r="E2" s="34">
        <v>2003</v>
      </c>
      <c r="F2" s="34">
        <v>2004</v>
      </c>
      <c r="G2" s="34">
        <v>2005</v>
      </c>
      <c r="H2" s="34">
        <v>2006</v>
      </c>
      <c r="I2" s="34">
        <v>2007</v>
      </c>
      <c r="J2" s="34">
        <v>2008</v>
      </c>
      <c r="K2" s="34">
        <v>2009</v>
      </c>
      <c r="L2" s="34">
        <v>2010</v>
      </c>
      <c r="M2" s="34">
        <v>2011</v>
      </c>
      <c r="N2" s="34">
        <v>2012</v>
      </c>
      <c r="O2" s="34">
        <v>2013</v>
      </c>
    </row>
    <row r="3" spans="1:29" s="2" customFormat="1" x14ac:dyDescent="0.2">
      <c r="A3" s="30" t="s">
        <v>31</v>
      </c>
      <c r="B3" s="44">
        <v>0.55939381559185708</v>
      </c>
      <c r="C3" s="44">
        <v>0.55477817159705534</v>
      </c>
      <c r="D3" s="44">
        <v>0.39139781855389305</v>
      </c>
      <c r="E3" s="44">
        <v>0.38990953723288257</v>
      </c>
      <c r="F3" s="44">
        <v>0.38745813349664676</v>
      </c>
      <c r="G3" s="44">
        <v>0.44513000000000003</v>
      </c>
      <c r="H3" s="44">
        <v>0.40733999999999998</v>
      </c>
      <c r="I3" s="44">
        <v>0.46889999999999998</v>
      </c>
      <c r="J3" s="44">
        <v>0.46550999999999998</v>
      </c>
      <c r="K3" s="44">
        <v>0.43125000000000002</v>
      </c>
      <c r="L3" s="44">
        <v>0.46925</v>
      </c>
      <c r="M3" s="44">
        <v>0.49413000000000001</v>
      </c>
      <c r="N3" s="44">
        <v>0.46371000000000001</v>
      </c>
      <c r="O3" s="44">
        <v>0.39612999999999998</v>
      </c>
    </row>
    <row r="4" spans="1:29" s="2" customFormat="1" ht="24" customHeight="1" x14ac:dyDescent="0.2">
      <c r="A4" s="61" t="s">
        <v>2</v>
      </c>
      <c r="B4" s="61"/>
      <c r="C4" s="61"/>
      <c r="D4" s="61"/>
      <c r="E4" s="61"/>
      <c r="F4" s="61"/>
      <c r="G4" s="61"/>
      <c r="H4" s="61"/>
      <c r="I4" s="61"/>
      <c r="J4" s="61"/>
      <c r="K4" s="61"/>
      <c r="L4" s="61"/>
      <c r="M4" s="61"/>
      <c r="N4" s="61"/>
      <c r="O4" s="61"/>
    </row>
    <row r="5" spans="1:29" s="2" customFormat="1" x14ac:dyDescent="0.2">
      <c r="A5" s="32" t="s">
        <v>24</v>
      </c>
      <c r="B5" s="44">
        <v>0.79599919852080647</v>
      </c>
      <c r="C5" s="44">
        <v>0.79249171007214936</v>
      </c>
      <c r="D5" s="44">
        <v>0.5583706243299853</v>
      </c>
      <c r="E5" s="44">
        <v>0.56051806151238759</v>
      </c>
      <c r="F5" s="44">
        <v>0.55245467076876353</v>
      </c>
      <c r="G5" s="44">
        <v>0.65703</v>
      </c>
      <c r="H5" s="44">
        <v>0.58399999999999996</v>
      </c>
      <c r="I5" s="44">
        <v>0.65439000000000003</v>
      </c>
      <c r="J5" s="44">
        <v>0.60782999999999998</v>
      </c>
      <c r="K5" s="44">
        <v>0.62217</v>
      </c>
      <c r="L5" s="44">
        <v>0.64742999999999995</v>
      </c>
      <c r="M5" s="44">
        <v>0.68210999999999999</v>
      </c>
      <c r="N5" s="44">
        <v>0.62683</v>
      </c>
      <c r="O5" s="44">
        <v>0.60714000000000001</v>
      </c>
    </row>
    <row r="6" spans="1:29" s="2" customFormat="1" x14ac:dyDescent="0.2">
      <c r="A6" s="32" t="s">
        <v>25</v>
      </c>
      <c r="B6" s="44">
        <v>0.78590236777033118</v>
      </c>
      <c r="C6" s="44">
        <v>0.77588627835909907</v>
      </c>
      <c r="D6" s="44">
        <v>0.54818692702827454</v>
      </c>
      <c r="E6" s="44">
        <v>0.54029749545612693</v>
      </c>
      <c r="F6" s="44">
        <v>0.54160895505555351</v>
      </c>
      <c r="G6" s="44">
        <v>0.55713000000000001</v>
      </c>
      <c r="H6" s="44">
        <v>0.53222999999999998</v>
      </c>
      <c r="I6" s="44">
        <v>0.57010000000000005</v>
      </c>
      <c r="J6" s="44">
        <v>0.59660999999999997</v>
      </c>
      <c r="K6" s="44">
        <v>0.53930999999999996</v>
      </c>
      <c r="L6" s="44">
        <v>0.63953000000000004</v>
      </c>
      <c r="M6" s="44">
        <v>0.55267999999999995</v>
      </c>
      <c r="N6" s="44">
        <v>0.60216999999999998</v>
      </c>
      <c r="O6" s="44">
        <v>0.51781999999999995</v>
      </c>
    </row>
    <row r="7" spans="1:29" s="2" customFormat="1" ht="24" customHeight="1" x14ac:dyDescent="0.2">
      <c r="A7" s="61" t="s">
        <v>3</v>
      </c>
      <c r="B7" s="61"/>
      <c r="C7" s="61"/>
      <c r="D7" s="61"/>
      <c r="E7" s="61"/>
      <c r="F7" s="61"/>
      <c r="G7" s="61"/>
      <c r="H7" s="61"/>
      <c r="I7" s="61"/>
      <c r="J7" s="61"/>
      <c r="K7" s="61"/>
      <c r="L7" s="61"/>
      <c r="M7" s="61"/>
      <c r="N7" s="61"/>
      <c r="O7" s="61"/>
    </row>
    <row r="8" spans="1:29" s="2" customFormat="1" x14ac:dyDescent="0.2">
      <c r="A8" s="32" t="s">
        <v>14</v>
      </c>
      <c r="B8" s="44">
        <v>0.69249628309440481</v>
      </c>
      <c r="C8" s="44">
        <v>0.70262833495734822</v>
      </c>
      <c r="D8" s="44">
        <v>0.49538368024420815</v>
      </c>
      <c r="E8" s="44">
        <v>0.49030225092043234</v>
      </c>
      <c r="F8" s="44">
        <v>0.48655280989194344</v>
      </c>
      <c r="G8" s="44">
        <v>0.57559000000000005</v>
      </c>
      <c r="H8" s="44">
        <v>0.54559000000000002</v>
      </c>
      <c r="I8" s="44">
        <v>0.59689999999999999</v>
      </c>
      <c r="J8" s="44">
        <v>0.58104999999999996</v>
      </c>
      <c r="K8" s="44">
        <v>0.56642000000000003</v>
      </c>
      <c r="L8" s="44">
        <v>0.60121000000000002</v>
      </c>
      <c r="M8" s="44">
        <v>0.70714999999999995</v>
      </c>
      <c r="N8" s="44">
        <v>0.63554999999999995</v>
      </c>
      <c r="O8" s="44">
        <v>0.53127000000000002</v>
      </c>
    </row>
    <row r="9" spans="1:29" s="2" customFormat="1" x14ac:dyDescent="0.2">
      <c r="A9" s="32" t="s">
        <v>15</v>
      </c>
      <c r="B9" s="44">
        <v>1.5131228888863866</v>
      </c>
      <c r="C9" s="44">
        <v>1.5377013156327519</v>
      </c>
      <c r="D9" s="44">
        <v>1.0832786778909795</v>
      </c>
      <c r="E9" s="44">
        <v>1.10537437162751</v>
      </c>
      <c r="F9" s="44">
        <v>1.1282276221871053</v>
      </c>
      <c r="G9" s="44">
        <v>1.26891</v>
      </c>
      <c r="H9" s="44">
        <v>1.2743800000000001</v>
      </c>
      <c r="I9" s="44">
        <v>1.42113</v>
      </c>
      <c r="J9" s="44">
        <v>1.2012100000000001</v>
      </c>
      <c r="K9" s="44">
        <v>1.3124400000000001</v>
      </c>
      <c r="L9" s="44">
        <v>1.15605</v>
      </c>
      <c r="M9" s="44">
        <v>1.06999</v>
      </c>
      <c r="N9" s="44">
        <v>1.2299199999999999</v>
      </c>
      <c r="O9" s="44">
        <v>1.22689</v>
      </c>
    </row>
    <row r="10" spans="1:29" s="2" customFormat="1" x14ac:dyDescent="0.2">
      <c r="A10" s="32" t="s">
        <v>16</v>
      </c>
      <c r="B10" s="44">
        <v>1.4389597956060989</v>
      </c>
      <c r="C10" s="44">
        <v>1.3102514041717759</v>
      </c>
      <c r="D10" s="44">
        <v>0.93083535259843964</v>
      </c>
      <c r="E10" s="44">
        <v>0.94855439305622691</v>
      </c>
      <c r="F10" s="44">
        <v>0.92324567711670702</v>
      </c>
      <c r="G10" s="44">
        <v>1.1008500000000001</v>
      </c>
      <c r="H10" s="44">
        <v>0.85634999999999994</v>
      </c>
      <c r="I10" s="44">
        <v>0.86189000000000004</v>
      </c>
      <c r="J10" s="44">
        <v>1.10165</v>
      </c>
      <c r="K10" s="44">
        <v>0.89154</v>
      </c>
      <c r="L10" s="44">
        <v>0.91615999999999997</v>
      </c>
      <c r="M10" s="44">
        <v>0.91405999999999998</v>
      </c>
      <c r="N10" s="44">
        <v>0.96718999999999999</v>
      </c>
      <c r="O10" s="44">
        <v>0.94762000000000002</v>
      </c>
    </row>
    <row r="11" spans="1:29" s="2" customFormat="1" x14ac:dyDescent="0.2">
      <c r="A11" s="32" t="s">
        <v>30</v>
      </c>
      <c r="B11" s="44">
        <v>2.2931715656995997</v>
      </c>
      <c r="C11" s="44">
        <v>2.1097915699799081</v>
      </c>
      <c r="D11" s="44">
        <v>1.4211556946764436</v>
      </c>
      <c r="E11" s="44">
        <v>1.565102459493148</v>
      </c>
      <c r="F11" s="44">
        <v>1.6160111560376405</v>
      </c>
      <c r="G11" s="44">
        <v>1.6776500000000001</v>
      </c>
      <c r="H11" s="44">
        <v>2.00285</v>
      </c>
      <c r="I11" s="44">
        <v>1.8160000000000001</v>
      </c>
      <c r="J11" s="44">
        <v>1.42987</v>
      </c>
      <c r="K11" s="44">
        <v>1.5642199999999999</v>
      </c>
      <c r="L11" s="44">
        <v>1.8036099999999999</v>
      </c>
      <c r="M11" s="44">
        <v>1.5383199999999999</v>
      </c>
      <c r="N11" s="44">
        <v>1.44123</v>
      </c>
      <c r="O11" s="44">
        <v>1.47512</v>
      </c>
      <c r="P11" s="3"/>
      <c r="Q11" s="3"/>
    </row>
    <row r="12" spans="1:29" s="2" customFormat="1" x14ac:dyDescent="0.2">
      <c r="A12" s="32" t="s">
        <v>18</v>
      </c>
      <c r="B12" s="45" t="s">
        <v>7</v>
      </c>
      <c r="C12" s="45" t="s">
        <v>7</v>
      </c>
      <c r="D12" s="44" t="s">
        <v>7</v>
      </c>
      <c r="E12" s="44">
        <v>6.8314140593087371</v>
      </c>
      <c r="F12" s="44">
        <v>6.396854387043585</v>
      </c>
      <c r="G12" s="44">
        <v>6.7489400000000002</v>
      </c>
      <c r="H12" s="44">
        <v>5.3624799999999997</v>
      </c>
      <c r="I12" s="44">
        <v>6.51492</v>
      </c>
      <c r="J12" s="44">
        <v>6.8116700000000003</v>
      </c>
      <c r="K12" s="44">
        <v>5.5452500000000002</v>
      </c>
      <c r="L12" s="44">
        <v>6.7415500000000002</v>
      </c>
      <c r="M12" s="44">
        <v>6.5941599999999996</v>
      </c>
      <c r="N12" s="44">
        <v>7.2030700000000003</v>
      </c>
      <c r="O12" s="44">
        <v>6.8715599999999997</v>
      </c>
      <c r="P12" s="5"/>
      <c r="Q12" s="5"/>
    </row>
    <row r="13" spans="1:29" s="2" customFormat="1" x14ac:dyDescent="0.2">
      <c r="A13" s="32" t="s">
        <v>19</v>
      </c>
      <c r="B13" s="44">
        <v>6.157788538504442</v>
      </c>
      <c r="C13" s="44">
        <v>5.5979363250230039</v>
      </c>
      <c r="D13" s="44">
        <v>4.2776115570735422</v>
      </c>
      <c r="E13" s="44">
        <v>5.0524545192820307</v>
      </c>
      <c r="F13" s="44">
        <v>5.0614967072865227</v>
      </c>
      <c r="G13" s="44">
        <v>4.5681500000000002</v>
      </c>
      <c r="H13" s="44">
        <v>5.7406300000000003</v>
      </c>
      <c r="I13" s="44">
        <v>3.74925</v>
      </c>
      <c r="J13" s="44">
        <v>4.0149800000000004</v>
      </c>
      <c r="K13" s="44">
        <v>3.53165</v>
      </c>
      <c r="L13" s="44">
        <v>5.1486599999999996</v>
      </c>
      <c r="M13" s="44">
        <v>4.5820800000000004</v>
      </c>
      <c r="N13" s="44">
        <v>4.9677300000000004</v>
      </c>
      <c r="O13" s="44">
        <v>5.7086899999999998</v>
      </c>
    </row>
    <row r="14" spans="1:29" s="2" customFormat="1" x14ac:dyDescent="0.2">
      <c r="A14" s="32" t="s">
        <v>20</v>
      </c>
      <c r="B14" s="45" t="s">
        <v>7</v>
      </c>
      <c r="C14" s="45" t="s">
        <v>7</v>
      </c>
      <c r="D14" s="44" t="s">
        <v>7</v>
      </c>
      <c r="E14" s="44">
        <v>3.0386869763613733</v>
      </c>
      <c r="F14" s="44">
        <v>2.9006047375561752</v>
      </c>
      <c r="G14" s="44">
        <v>2.82884</v>
      </c>
      <c r="H14" s="44">
        <v>2.8574999999999999</v>
      </c>
      <c r="I14" s="44">
        <v>2.8606500000000001</v>
      </c>
      <c r="J14" s="44">
        <v>2.5819100000000001</v>
      </c>
      <c r="K14" s="44">
        <v>2.69726</v>
      </c>
      <c r="L14" s="44">
        <v>2.6493600000000002</v>
      </c>
      <c r="M14" s="44">
        <v>2.6707000000000001</v>
      </c>
      <c r="N14" s="44">
        <v>2.5215299999999998</v>
      </c>
      <c r="O14" s="44">
        <v>2.6328399999999998</v>
      </c>
    </row>
    <row r="15" spans="1:29" s="2" customFormat="1" ht="24" customHeight="1" x14ac:dyDescent="0.2">
      <c r="A15" s="61" t="s">
        <v>0</v>
      </c>
      <c r="B15" s="61"/>
      <c r="C15" s="61"/>
      <c r="D15" s="61"/>
      <c r="E15" s="61"/>
      <c r="F15" s="61"/>
      <c r="G15" s="61"/>
      <c r="H15" s="61"/>
      <c r="I15" s="61"/>
      <c r="J15" s="61"/>
      <c r="K15" s="61"/>
      <c r="L15" s="61"/>
      <c r="M15" s="61"/>
      <c r="N15" s="61"/>
      <c r="O15" s="61"/>
    </row>
    <row r="16" spans="1:29" s="2" customFormat="1" x14ac:dyDescent="0.2">
      <c r="A16" s="32" t="s">
        <v>14</v>
      </c>
      <c r="B16" s="44">
        <v>0.98659388406801063</v>
      </c>
      <c r="C16" s="44">
        <v>1.0071789303944534</v>
      </c>
      <c r="D16" s="44">
        <v>0.71244642744638598</v>
      </c>
      <c r="E16" s="44">
        <v>0.71015839844027617</v>
      </c>
      <c r="F16" s="44">
        <v>0.70050798665739877</v>
      </c>
      <c r="G16" s="44">
        <v>0.84262999999999999</v>
      </c>
      <c r="H16" s="44">
        <v>0.77341000000000004</v>
      </c>
      <c r="I16" s="44">
        <v>0.78742999999999996</v>
      </c>
      <c r="J16" s="44">
        <v>0.83194000000000001</v>
      </c>
      <c r="K16" s="44">
        <v>0.81191000000000002</v>
      </c>
      <c r="L16" s="44">
        <v>0.79493999999999998</v>
      </c>
      <c r="M16" s="44">
        <v>0.93940000000000001</v>
      </c>
      <c r="N16" s="44">
        <v>0.89827000000000001</v>
      </c>
      <c r="O16" s="44">
        <v>0.83728999999999998</v>
      </c>
    </row>
    <row r="17" spans="1:29" s="2" customFormat="1" x14ac:dyDescent="0.2">
      <c r="A17" s="32" t="s">
        <v>15</v>
      </c>
      <c r="B17" s="44">
        <v>2.1997592796559737</v>
      </c>
      <c r="C17" s="44">
        <v>2.2650575896663963</v>
      </c>
      <c r="D17" s="44">
        <v>1.5800735935430781</v>
      </c>
      <c r="E17" s="44">
        <v>1.6337051177851998</v>
      </c>
      <c r="F17" s="44">
        <v>1.6464820942186369</v>
      </c>
      <c r="G17" s="44">
        <v>1.8660000000000001</v>
      </c>
      <c r="H17" s="44">
        <v>1.9005700000000001</v>
      </c>
      <c r="I17" s="44">
        <v>1.9175899999999999</v>
      </c>
      <c r="J17" s="44">
        <v>1.6393800000000001</v>
      </c>
      <c r="K17" s="44">
        <v>1.9945200000000001</v>
      </c>
      <c r="L17" s="44">
        <v>1.69882</v>
      </c>
      <c r="M17" s="44">
        <v>1.65364</v>
      </c>
      <c r="N17" s="44">
        <v>1.6577299999999999</v>
      </c>
      <c r="O17" s="44">
        <v>1.6966600000000001</v>
      </c>
    </row>
    <row r="18" spans="1:29" s="2" customFormat="1" x14ac:dyDescent="0.2">
      <c r="A18" s="32" t="s">
        <v>16</v>
      </c>
      <c r="B18" s="44">
        <v>2.0111170380201071</v>
      </c>
      <c r="C18" s="44">
        <v>1.7975200889404253</v>
      </c>
      <c r="D18" s="44">
        <v>1.2735538647466738</v>
      </c>
      <c r="E18" s="44">
        <v>1.3009913685540464</v>
      </c>
      <c r="F18" s="44">
        <v>1.2625237990354881</v>
      </c>
      <c r="G18" s="44">
        <v>1.59833</v>
      </c>
      <c r="H18" s="44">
        <v>1.10351</v>
      </c>
      <c r="I18" s="44">
        <v>1.31559</v>
      </c>
      <c r="J18" s="44">
        <v>1.44295</v>
      </c>
      <c r="K18" s="44">
        <v>1.2385699999999999</v>
      </c>
      <c r="L18" s="44">
        <v>1.1926300000000001</v>
      </c>
      <c r="M18" s="44">
        <v>1.17018</v>
      </c>
      <c r="N18" s="44">
        <v>1.18293</v>
      </c>
      <c r="O18" s="44">
        <v>1.3443000000000001</v>
      </c>
    </row>
    <row r="19" spans="1:29" s="2" customFormat="1" x14ac:dyDescent="0.2">
      <c r="A19" s="32" t="s">
        <v>30</v>
      </c>
      <c r="B19" s="44">
        <v>3.2981257815703127</v>
      </c>
      <c r="C19" s="44">
        <v>3.1436651266864506</v>
      </c>
      <c r="D19" s="44">
        <v>2.0070692878311087</v>
      </c>
      <c r="E19" s="44">
        <v>2.3345617371251803</v>
      </c>
      <c r="F19" s="44">
        <v>2.2305801828046814</v>
      </c>
      <c r="G19" s="44">
        <v>2.4298799999999998</v>
      </c>
      <c r="H19" s="44">
        <v>2.6559900000000001</v>
      </c>
      <c r="I19" s="44">
        <v>2.56372</v>
      </c>
      <c r="J19" s="44">
        <v>1.67578</v>
      </c>
      <c r="K19" s="44">
        <v>2.1752899999999999</v>
      </c>
      <c r="L19" s="44">
        <v>2.2939500000000002</v>
      </c>
      <c r="M19" s="44">
        <v>1.9590799999999999</v>
      </c>
      <c r="N19" s="44">
        <v>2.17774</v>
      </c>
      <c r="O19" s="44">
        <v>2.3025500000000001</v>
      </c>
    </row>
    <row r="20" spans="1:29" s="2" customFormat="1" x14ac:dyDescent="0.2">
      <c r="A20" s="32" t="s">
        <v>18</v>
      </c>
      <c r="B20" s="45" t="s">
        <v>7</v>
      </c>
      <c r="C20" s="45" t="s">
        <v>7</v>
      </c>
      <c r="D20" s="45" t="s">
        <v>7</v>
      </c>
      <c r="E20" s="44">
        <v>9.1853725352363433</v>
      </c>
      <c r="F20" s="44">
        <v>9.4852941835521101</v>
      </c>
      <c r="G20" s="44">
        <v>9.1561500000000002</v>
      </c>
      <c r="H20" s="44">
        <v>7.9235899999999999</v>
      </c>
      <c r="I20" s="44">
        <v>9.2775599999999994</v>
      </c>
      <c r="J20" s="44">
        <v>11.432550000000001</v>
      </c>
      <c r="K20" s="44">
        <v>9.9441400000000009</v>
      </c>
      <c r="L20" s="44">
        <v>9.9490499999999997</v>
      </c>
      <c r="M20" s="44">
        <v>9.6620100000000004</v>
      </c>
      <c r="N20" s="44">
        <v>10.328469999999999</v>
      </c>
      <c r="O20" s="44">
        <v>8.49892</v>
      </c>
    </row>
    <row r="21" spans="1:29" s="2" customFormat="1" x14ac:dyDescent="0.2">
      <c r="A21" s="32" t="s">
        <v>19</v>
      </c>
      <c r="B21" s="44">
        <v>8.5018792649153561</v>
      </c>
      <c r="C21" s="44">
        <v>8.0090073176693117</v>
      </c>
      <c r="D21" s="44">
        <v>6.2880523733567228</v>
      </c>
      <c r="E21" s="44">
        <v>7.3633548245326761</v>
      </c>
      <c r="F21" s="44">
        <v>7.03878775264507</v>
      </c>
      <c r="G21" s="44">
        <v>6.55321</v>
      </c>
      <c r="H21" s="44">
        <v>7.5020300000000004</v>
      </c>
      <c r="I21" s="44">
        <v>5.0358700000000001</v>
      </c>
      <c r="J21" s="44">
        <v>5.2823900000000004</v>
      </c>
      <c r="K21" s="44">
        <v>4.5188100000000002</v>
      </c>
      <c r="L21" s="44">
        <v>5.9224199999999998</v>
      </c>
      <c r="M21" s="44">
        <v>6.5926999999999998</v>
      </c>
      <c r="N21" s="44">
        <v>5.8940200000000003</v>
      </c>
      <c r="O21" s="44">
        <v>7.0938400000000001</v>
      </c>
    </row>
    <row r="22" spans="1:29" s="2" customFormat="1" x14ac:dyDescent="0.2">
      <c r="A22" s="32" t="s">
        <v>20</v>
      </c>
      <c r="B22" s="45" t="s">
        <v>7</v>
      </c>
      <c r="C22" s="45" t="s">
        <v>7</v>
      </c>
      <c r="D22" s="44" t="s">
        <v>7</v>
      </c>
      <c r="E22" s="44">
        <v>4.3091221079315538</v>
      </c>
      <c r="F22" s="44">
        <v>4.2229293197994631</v>
      </c>
      <c r="G22" s="44">
        <v>3.9521500000000001</v>
      </c>
      <c r="H22" s="44">
        <v>4.6390200000000004</v>
      </c>
      <c r="I22" s="44">
        <v>4.3811299999999997</v>
      </c>
      <c r="J22" s="44">
        <v>3.62121</v>
      </c>
      <c r="K22" s="44">
        <v>3.4412400000000001</v>
      </c>
      <c r="L22" s="44">
        <v>3.86557</v>
      </c>
      <c r="M22" s="44">
        <v>4.13558</v>
      </c>
      <c r="N22" s="44">
        <v>3.37155</v>
      </c>
      <c r="O22" s="44">
        <v>3.7599</v>
      </c>
    </row>
    <row r="23" spans="1:29" s="2" customFormat="1" ht="24" customHeight="1" x14ac:dyDescent="0.2">
      <c r="A23" s="61" t="s">
        <v>1</v>
      </c>
      <c r="B23" s="61"/>
      <c r="C23" s="61"/>
      <c r="D23" s="61"/>
      <c r="E23" s="61"/>
      <c r="F23" s="61"/>
      <c r="G23" s="61"/>
      <c r="H23" s="61"/>
      <c r="I23" s="61"/>
      <c r="J23" s="61"/>
      <c r="K23" s="61"/>
      <c r="L23" s="61"/>
      <c r="M23" s="61"/>
      <c r="N23" s="61"/>
      <c r="O23" s="61"/>
    </row>
    <row r="24" spans="1:29" s="2" customFormat="1" x14ac:dyDescent="0.2">
      <c r="A24" s="32" t="s">
        <v>14</v>
      </c>
      <c r="B24" s="44">
        <v>0.97127393754286895</v>
      </c>
      <c r="C24" s="44">
        <v>0.97841621035128779</v>
      </c>
      <c r="D24" s="44">
        <v>0.68674753173735947</v>
      </c>
      <c r="E24" s="44">
        <v>0.67299801150256966</v>
      </c>
      <c r="F24" s="44">
        <v>0.67184223310950397</v>
      </c>
      <c r="G24" s="44">
        <v>0.70130000000000003</v>
      </c>
      <c r="H24" s="44">
        <v>0.71538999999999997</v>
      </c>
      <c r="I24" s="44">
        <v>0.74048000000000003</v>
      </c>
      <c r="J24" s="44">
        <v>0.72857000000000005</v>
      </c>
      <c r="K24" s="44">
        <v>0.70843</v>
      </c>
      <c r="L24" s="44">
        <v>0.83579999999999999</v>
      </c>
      <c r="M24" s="44">
        <v>0.78832999999999998</v>
      </c>
      <c r="N24" s="44">
        <v>0.79473000000000005</v>
      </c>
      <c r="O24" s="44">
        <v>0.69355999999999995</v>
      </c>
    </row>
    <row r="25" spans="1:29" s="2" customFormat="1" x14ac:dyDescent="0.2">
      <c r="A25" s="32" t="s">
        <v>15</v>
      </c>
      <c r="B25" s="44">
        <v>2.0835221390274663</v>
      </c>
      <c r="C25" s="44">
        <v>2.0939385247603988</v>
      </c>
      <c r="D25" s="44">
        <v>1.4878321045808622</v>
      </c>
      <c r="E25" s="44">
        <v>1.4984496312090487</v>
      </c>
      <c r="F25" s="44">
        <v>1.5480390787569811</v>
      </c>
      <c r="G25" s="44">
        <v>1.6224799999999999</v>
      </c>
      <c r="H25" s="44">
        <v>1.57822</v>
      </c>
      <c r="I25" s="44">
        <v>1.6889000000000001</v>
      </c>
      <c r="J25" s="44">
        <v>1.6326400000000001</v>
      </c>
      <c r="K25" s="44">
        <v>1.5201499999999999</v>
      </c>
      <c r="L25" s="44">
        <v>1.62056</v>
      </c>
      <c r="M25" s="44">
        <v>1.40726</v>
      </c>
      <c r="N25" s="44">
        <v>1.5306</v>
      </c>
      <c r="O25" s="44">
        <v>1.59579</v>
      </c>
    </row>
    <row r="26" spans="1:29" s="2" customFormat="1" x14ac:dyDescent="0.2">
      <c r="A26" s="32" t="s">
        <v>16</v>
      </c>
      <c r="B26" s="44">
        <v>2.0560322923741907</v>
      </c>
      <c r="C26" s="44">
        <v>1.9139003172108739</v>
      </c>
      <c r="D26" s="44">
        <v>1.3636409284669868</v>
      </c>
      <c r="E26" s="44">
        <v>1.3829676866696057</v>
      </c>
      <c r="F26" s="44">
        <v>1.352114285236613</v>
      </c>
      <c r="G26" s="44">
        <v>1.32108</v>
      </c>
      <c r="H26" s="44">
        <v>1.10436</v>
      </c>
      <c r="I26" s="44">
        <v>1.3044899999999999</v>
      </c>
      <c r="J26" s="44">
        <v>1.2863500000000001</v>
      </c>
      <c r="K26" s="44">
        <v>1.2285699999999999</v>
      </c>
      <c r="L26" s="44">
        <v>1.2956300000000001</v>
      </c>
      <c r="M26" s="44">
        <v>1.1885699999999999</v>
      </c>
      <c r="N26" s="44">
        <v>1.28243</v>
      </c>
      <c r="O26" s="44">
        <v>1.22377</v>
      </c>
    </row>
    <row r="27" spans="1:29" s="2" customFormat="1" x14ac:dyDescent="0.2">
      <c r="A27" s="32" t="s">
        <v>30</v>
      </c>
      <c r="B27" s="44">
        <v>3.1741253251203987</v>
      </c>
      <c r="C27" s="44">
        <v>2.8141901786745853</v>
      </c>
      <c r="D27" s="44">
        <v>2.0125003880368606</v>
      </c>
      <c r="E27" s="44">
        <v>2.0885124242913755</v>
      </c>
      <c r="F27" s="44">
        <v>2.3428923486960898</v>
      </c>
      <c r="G27" s="44">
        <v>2.1442600000000001</v>
      </c>
      <c r="H27" s="44">
        <v>2.4563999999999999</v>
      </c>
      <c r="I27" s="44">
        <v>2.2683</v>
      </c>
      <c r="J27" s="44">
        <v>2.1646999999999998</v>
      </c>
      <c r="K27" s="44">
        <v>2.2527699999999999</v>
      </c>
      <c r="L27" s="44">
        <v>2.6105</v>
      </c>
      <c r="M27" s="44">
        <v>2.1442899999999998</v>
      </c>
      <c r="N27" s="44">
        <v>1.80783</v>
      </c>
      <c r="O27" s="44">
        <v>1.62323</v>
      </c>
    </row>
    <row r="28" spans="1:29" s="2" customFormat="1" x14ac:dyDescent="0.2">
      <c r="A28" s="32" t="s">
        <v>18</v>
      </c>
      <c r="B28" s="45" t="s">
        <v>7</v>
      </c>
      <c r="C28" s="45" t="s">
        <v>7</v>
      </c>
      <c r="D28" s="45" t="s">
        <v>7</v>
      </c>
      <c r="E28" s="44">
        <v>10.075347497819788</v>
      </c>
      <c r="F28" s="44">
        <v>8.6018383346950635</v>
      </c>
      <c r="G28" s="44">
        <v>10.087339999999999</v>
      </c>
      <c r="H28" s="44">
        <v>5.7441500000000003</v>
      </c>
      <c r="I28" s="44">
        <v>8.1189099999999996</v>
      </c>
      <c r="J28" s="44">
        <v>5.7438000000000002</v>
      </c>
      <c r="K28" s="44">
        <v>7.1292499999999999</v>
      </c>
      <c r="L28" s="44">
        <v>7.6130300000000002</v>
      </c>
      <c r="M28" s="44">
        <v>6.9535099999999996</v>
      </c>
      <c r="N28" s="44">
        <v>9.3691800000000001</v>
      </c>
      <c r="O28" s="44">
        <v>10.763</v>
      </c>
    </row>
    <row r="29" spans="1:29" s="2" customFormat="1" x14ac:dyDescent="0.2">
      <c r="A29" s="32" t="s">
        <v>19</v>
      </c>
      <c r="B29" s="44">
        <v>8.8545130122615525</v>
      </c>
      <c r="C29" s="44">
        <v>7.6872019708048933</v>
      </c>
      <c r="D29" s="44">
        <v>5.8229150125369911</v>
      </c>
      <c r="E29" s="44">
        <v>6.9302830984404071</v>
      </c>
      <c r="F29" s="44">
        <v>7.2514026031019982</v>
      </c>
      <c r="G29" s="44">
        <v>6.7731700000000004</v>
      </c>
      <c r="H29" s="44">
        <v>6.1791700000000001</v>
      </c>
      <c r="I29" s="44">
        <v>6.1809099999999999</v>
      </c>
      <c r="J29" s="44">
        <v>5.96875</v>
      </c>
      <c r="K29" s="44">
        <v>5.48041</v>
      </c>
      <c r="L29" s="44">
        <v>6.6776299999999997</v>
      </c>
      <c r="M29" s="44">
        <v>7.5439400000000001</v>
      </c>
      <c r="N29" s="44">
        <v>6.8294499999999996</v>
      </c>
      <c r="O29" s="44">
        <v>7.5123699999999998</v>
      </c>
    </row>
    <row r="30" spans="1:29" s="2" customFormat="1" x14ac:dyDescent="0.2">
      <c r="A30" s="32" t="s">
        <v>20</v>
      </c>
      <c r="B30" s="45" t="s">
        <v>7</v>
      </c>
      <c r="C30" s="45" t="s">
        <v>7</v>
      </c>
      <c r="D30" s="44" t="s">
        <v>7</v>
      </c>
      <c r="E30" s="44">
        <v>4.2769570974277</v>
      </c>
      <c r="F30" s="44">
        <v>3.8988205977531933</v>
      </c>
      <c r="G30" s="44">
        <v>3.8975399999999998</v>
      </c>
      <c r="H30" s="44">
        <v>3.3203200000000002</v>
      </c>
      <c r="I30" s="44">
        <v>3.52169</v>
      </c>
      <c r="J30" s="44">
        <v>3.72817</v>
      </c>
      <c r="K30" s="44">
        <v>3.99804</v>
      </c>
      <c r="L30" s="44">
        <v>2.85433</v>
      </c>
      <c r="M30" s="44">
        <v>3.18513</v>
      </c>
      <c r="N30" s="44">
        <v>3.7414000000000001</v>
      </c>
      <c r="O30" s="44">
        <v>3.33589</v>
      </c>
    </row>
    <row r="31" spans="1:29" x14ac:dyDescent="0.25">
      <c r="A31" s="77" t="s">
        <v>37</v>
      </c>
      <c r="B31" s="78"/>
      <c r="C31" s="78"/>
      <c r="D31" s="78"/>
      <c r="E31" s="78"/>
      <c r="F31" s="78"/>
      <c r="G31" s="78"/>
      <c r="H31" s="78"/>
      <c r="I31" s="78"/>
      <c r="J31" s="78"/>
      <c r="K31" s="78"/>
      <c r="L31" s="78"/>
      <c r="M31" s="78"/>
      <c r="N31" s="78"/>
      <c r="O31" s="79"/>
    </row>
    <row r="32" spans="1:29" x14ac:dyDescent="0.25">
      <c r="A32" s="80" t="s">
        <v>29</v>
      </c>
      <c r="B32" s="81"/>
      <c r="C32" s="81"/>
      <c r="D32" s="81"/>
      <c r="E32" s="81"/>
      <c r="F32" s="81"/>
      <c r="G32" s="81"/>
      <c r="H32" s="81"/>
      <c r="I32" s="81"/>
      <c r="J32" s="81"/>
      <c r="K32" s="81"/>
      <c r="L32" s="81"/>
      <c r="M32" s="81"/>
      <c r="N32" s="81"/>
      <c r="O32" s="82"/>
      <c r="P32" s="41"/>
      <c r="Q32" s="41"/>
      <c r="R32" s="41"/>
      <c r="S32" s="41"/>
      <c r="T32" s="41"/>
      <c r="U32" s="41"/>
      <c r="V32" s="41"/>
      <c r="W32" s="41"/>
      <c r="X32" s="41"/>
      <c r="Y32" s="41"/>
      <c r="Z32" s="41"/>
      <c r="AA32" s="41"/>
      <c r="AB32" s="41"/>
      <c r="AC32" s="42"/>
    </row>
    <row r="33" spans="1:28" ht="16.5" customHeight="1" x14ac:dyDescent="0.25">
      <c r="A33" s="83" t="s">
        <v>8</v>
      </c>
      <c r="B33" s="84"/>
      <c r="C33" s="84"/>
      <c r="D33" s="84"/>
      <c r="E33" s="84"/>
      <c r="F33" s="84"/>
      <c r="G33" s="84"/>
      <c r="H33" s="84"/>
      <c r="I33" s="84"/>
      <c r="J33" s="84"/>
      <c r="K33" s="84"/>
      <c r="L33" s="84"/>
      <c r="M33" s="84"/>
      <c r="N33" s="84"/>
      <c r="O33" s="85"/>
      <c r="P33" s="7"/>
      <c r="Q33" s="7"/>
      <c r="R33" s="7"/>
      <c r="S33" s="7"/>
      <c r="T33" s="7"/>
      <c r="U33" s="7"/>
      <c r="V33" s="7"/>
      <c r="W33" s="7"/>
      <c r="X33" s="7"/>
      <c r="Y33" s="7"/>
      <c r="Z33" s="7"/>
      <c r="AA33" s="7"/>
      <c r="AB33" s="7"/>
    </row>
    <row r="34" spans="1:28" x14ac:dyDescent="0.25">
      <c r="A34" s="74" t="s">
        <v>40</v>
      </c>
      <c r="B34" s="75"/>
      <c r="C34" s="75"/>
      <c r="D34" s="75"/>
      <c r="E34" s="75"/>
      <c r="F34" s="75"/>
      <c r="G34" s="75"/>
      <c r="H34" s="75"/>
      <c r="I34" s="75"/>
      <c r="J34" s="75"/>
      <c r="K34" s="75"/>
      <c r="L34" s="75"/>
      <c r="M34" s="75"/>
      <c r="N34" s="75"/>
      <c r="O34" s="76"/>
    </row>
    <row r="35" spans="1:28" x14ac:dyDescent="0.25">
      <c r="A35" s="1"/>
    </row>
  </sheetData>
  <mergeCells count="9">
    <mergeCell ref="A34:O34"/>
    <mergeCell ref="A31:O31"/>
    <mergeCell ref="A32:O32"/>
    <mergeCell ref="A33:O33"/>
    <mergeCell ref="A1:O1"/>
    <mergeCell ref="A4:O4"/>
    <mergeCell ref="A7:O7"/>
    <mergeCell ref="A15:O15"/>
    <mergeCell ref="A23:O23"/>
  </mergeCells>
  <pageMargins left="0.7" right="0.7" top="0.75" bottom="0.75" header="0.3" footer="0.3"/>
  <pageSetup scale="8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workbookViewId="0">
      <selection activeCell="A3" sqref="A3"/>
    </sheetView>
  </sheetViews>
  <sheetFormatPr defaultRowHeight="15" x14ac:dyDescent="0.25"/>
  <cols>
    <col min="1" max="1" width="34.7109375" style="4" customWidth="1"/>
    <col min="2" max="15" width="6.42578125" style="1" customWidth="1"/>
    <col min="16" max="16384" width="9.140625" style="1"/>
  </cols>
  <sheetData>
    <row r="1" spans="1:15" ht="30" customHeight="1" x14ac:dyDescent="0.25">
      <c r="A1" s="51" t="s">
        <v>38</v>
      </c>
      <c r="B1" s="51"/>
      <c r="C1" s="51"/>
      <c r="D1" s="51"/>
      <c r="E1" s="51"/>
      <c r="F1" s="51"/>
      <c r="G1" s="51"/>
      <c r="H1" s="51"/>
      <c r="I1" s="51"/>
      <c r="J1" s="51"/>
      <c r="K1" s="51"/>
      <c r="L1" s="51"/>
      <c r="M1" s="51"/>
      <c r="N1" s="51"/>
      <c r="O1" s="51"/>
    </row>
    <row r="2" spans="1:15" ht="15" customHeight="1" x14ac:dyDescent="0.25">
      <c r="A2" s="72" t="s">
        <v>5</v>
      </c>
      <c r="B2" s="72"/>
      <c r="C2" s="72"/>
      <c r="D2" s="72"/>
      <c r="E2" s="72"/>
      <c r="F2" s="72"/>
      <c r="G2" s="72"/>
      <c r="H2" s="72"/>
      <c r="I2" s="72"/>
      <c r="J2" s="72"/>
      <c r="K2" s="72"/>
      <c r="L2" s="72"/>
      <c r="M2" s="72"/>
      <c r="N2" s="72"/>
      <c r="O2" s="72"/>
    </row>
    <row r="3" spans="1:15" x14ac:dyDescent="0.25">
      <c r="A3" s="29" t="s">
        <v>41</v>
      </c>
      <c r="B3" s="43">
        <v>2000</v>
      </c>
      <c r="C3" s="34">
        <v>2001</v>
      </c>
      <c r="D3" s="34">
        <v>2002</v>
      </c>
      <c r="E3" s="34">
        <v>2003</v>
      </c>
      <c r="F3" s="34">
        <v>2004</v>
      </c>
      <c r="G3" s="34">
        <v>2005</v>
      </c>
      <c r="H3" s="34">
        <v>2006</v>
      </c>
      <c r="I3" s="34">
        <v>2007</v>
      </c>
      <c r="J3" s="34">
        <v>2008</v>
      </c>
      <c r="K3" s="34">
        <v>2009</v>
      </c>
      <c r="L3" s="34">
        <v>2010</v>
      </c>
      <c r="M3" s="34">
        <v>2011</v>
      </c>
      <c r="N3" s="34">
        <v>2012</v>
      </c>
      <c r="O3" s="34">
        <v>2013</v>
      </c>
    </row>
    <row r="4" spans="1:15" s="2" customFormat="1" x14ac:dyDescent="0.2">
      <c r="A4" s="30" t="s">
        <v>31</v>
      </c>
      <c r="B4" s="46">
        <v>157.95132944821961</v>
      </c>
      <c r="C4" s="46">
        <v>158.36348455378086</v>
      </c>
      <c r="D4" s="46">
        <v>113.58490017297389</v>
      </c>
      <c r="E4" s="46">
        <v>118.79100369104331</v>
      </c>
      <c r="F4" s="46">
        <v>119.89800960569849</v>
      </c>
      <c r="G4" s="46">
        <v>125.29411999999999</v>
      </c>
      <c r="H4" s="46">
        <v>115.552841</v>
      </c>
      <c r="I4" s="46">
        <v>131.70078899999999</v>
      </c>
      <c r="J4" s="46">
        <v>134.91377900000001</v>
      </c>
      <c r="K4" s="46">
        <v>131.26640599999999</v>
      </c>
      <c r="L4" s="46">
        <v>139.63529699999998</v>
      </c>
      <c r="M4" s="46">
        <v>150.00715100000002</v>
      </c>
      <c r="N4" s="46">
        <v>144.84295699999998</v>
      </c>
      <c r="O4" s="46">
        <v>121.607345</v>
      </c>
    </row>
    <row r="5" spans="1:15" s="2" customFormat="1" ht="24" customHeight="1" x14ac:dyDescent="0.2">
      <c r="A5" s="61" t="s">
        <v>2</v>
      </c>
      <c r="B5" s="61"/>
      <c r="C5" s="61"/>
      <c r="D5" s="61"/>
      <c r="E5" s="61"/>
      <c r="F5" s="61"/>
      <c r="G5" s="61"/>
      <c r="H5" s="61"/>
      <c r="I5" s="61"/>
      <c r="J5" s="61"/>
      <c r="K5" s="61"/>
      <c r="L5" s="61"/>
      <c r="M5" s="61"/>
      <c r="N5" s="61"/>
      <c r="O5" s="61"/>
    </row>
    <row r="6" spans="1:15" s="2" customFormat="1" x14ac:dyDescent="0.2">
      <c r="A6" s="32" t="s">
        <v>24</v>
      </c>
      <c r="B6" s="46">
        <v>120.37231063524739</v>
      </c>
      <c r="C6" s="46">
        <v>121.37723699580019</v>
      </c>
      <c r="D6" s="46">
        <v>87.08639566472209</v>
      </c>
      <c r="E6" s="46">
        <v>90.672120010134222</v>
      </c>
      <c r="F6" s="46">
        <v>91.559017157249727</v>
      </c>
      <c r="G6" s="46">
        <v>92.421251099999992</v>
      </c>
      <c r="H6" s="46">
        <v>84.669303100000008</v>
      </c>
      <c r="I6" s="46">
        <v>93.142160000000004</v>
      </c>
      <c r="J6" s="46">
        <v>88.371510499999999</v>
      </c>
      <c r="K6" s="46">
        <v>92.789140199999991</v>
      </c>
      <c r="L6" s="46">
        <v>99.306740000000005</v>
      </c>
      <c r="M6" s="46">
        <v>107.081333</v>
      </c>
      <c r="N6" s="46">
        <v>100.201003</v>
      </c>
      <c r="O6" s="46">
        <v>94.803938599999995</v>
      </c>
    </row>
    <row r="7" spans="1:15" s="2" customFormat="1" x14ac:dyDescent="0.2">
      <c r="A7" s="32" t="s">
        <v>25</v>
      </c>
      <c r="B7" s="46">
        <v>117.46440758787155</v>
      </c>
      <c r="C7" s="46">
        <v>116.69077070224115</v>
      </c>
      <c r="D7" s="46">
        <v>83.902674017928405</v>
      </c>
      <c r="E7" s="46">
        <v>83.643817664517471</v>
      </c>
      <c r="F7" s="46">
        <v>84.263920362277602</v>
      </c>
      <c r="G7" s="46">
        <v>79.608849000000006</v>
      </c>
      <c r="H7" s="46">
        <v>76.374411900000013</v>
      </c>
      <c r="I7" s="46">
        <v>80.174239799999995</v>
      </c>
      <c r="J7" s="46">
        <v>84.109996899999999</v>
      </c>
      <c r="K7" s="46">
        <v>81.660486599999999</v>
      </c>
      <c r="L7" s="46">
        <v>95.597343199999997</v>
      </c>
      <c r="M7" s="46">
        <v>82.280811100000008</v>
      </c>
      <c r="N7" s="46">
        <v>90.775946200000007</v>
      </c>
      <c r="O7" s="46">
        <v>79.180605200000002</v>
      </c>
    </row>
    <row r="8" spans="1:15" s="2" customFormat="1" ht="24" customHeight="1" x14ac:dyDescent="0.2">
      <c r="A8" s="61" t="s">
        <v>3</v>
      </c>
      <c r="B8" s="61"/>
      <c r="C8" s="61"/>
      <c r="D8" s="61"/>
      <c r="E8" s="61"/>
      <c r="F8" s="61"/>
      <c r="G8" s="61"/>
      <c r="H8" s="61"/>
      <c r="I8" s="61"/>
      <c r="J8" s="61"/>
      <c r="K8" s="61"/>
      <c r="L8" s="61"/>
      <c r="M8" s="61"/>
      <c r="N8" s="61"/>
      <c r="O8" s="61"/>
    </row>
    <row r="9" spans="1:15" s="2" customFormat="1" x14ac:dyDescent="0.2">
      <c r="A9" s="32" t="s">
        <v>14</v>
      </c>
      <c r="B9" s="46">
        <v>133.35286547197327</v>
      </c>
      <c r="C9" s="46">
        <v>131.02894466824856</v>
      </c>
      <c r="D9" s="46">
        <v>93.994896497666815</v>
      </c>
      <c r="E9" s="46">
        <v>95.030281460880403</v>
      </c>
      <c r="F9" s="46">
        <v>96.351134309994663</v>
      </c>
      <c r="G9" s="46">
        <v>100.628265</v>
      </c>
      <c r="H9" s="46">
        <v>96.257022899999996</v>
      </c>
      <c r="I9" s="46">
        <v>103.007113</v>
      </c>
      <c r="J9" s="46">
        <v>104.09310099999999</v>
      </c>
      <c r="K9" s="46">
        <v>104.09124700000001</v>
      </c>
      <c r="L9" s="46">
        <v>106.12184699999999</v>
      </c>
      <c r="M9" s="46">
        <v>127.05784200000001</v>
      </c>
      <c r="N9" s="46">
        <v>112.47655</v>
      </c>
      <c r="O9" s="46">
        <v>92.617584899999997</v>
      </c>
    </row>
    <row r="10" spans="1:15" s="2" customFormat="1" x14ac:dyDescent="0.2">
      <c r="A10" s="32" t="s">
        <v>15</v>
      </c>
      <c r="B10" s="46">
        <v>63.273168828124561</v>
      </c>
      <c r="C10" s="46">
        <v>62.18550626992257</v>
      </c>
      <c r="D10" s="46">
        <v>44.719600279859357</v>
      </c>
      <c r="E10" s="46">
        <v>49.211432792458666</v>
      </c>
      <c r="F10" s="46">
        <v>49.489070419639653</v>
      </c>
      <c r="G10" s="46">
        <v>50.694327199999996</v>
      </c>
      <c r="H10" s="46">
        <v>50.896523999999999</v>
      </c>
      <c r="I10" s="46">
        <v>56.314204199999999</v>
      </c>
      <c r="J10" s="46">
        <v>49.929364800000002</v>
      </c>
      <c r="K10" s="46">
        <v>54.060938100000001</v>
      </c>
      <c r="L10" s="46">
        <v>49.805187799999999</v>
      </c>
      <c r="M10" s="46">
        <v>47.869242200000002</v>
      </c>
      <c r="N10" s="46">
        <v>54.2309786</v>
      </c>
      <c r="O10" s="46">
        <v>57.235682000000004</v>
      </c>
    </row>
    <row r="11" spans="1:15" s="2" customFormat="1" x14ac:dyDescent="0.2">
      <c r="A11" s="32" t="s">
        <v>16</v>
      </c>
      <c r="B11" s="46">
        <v>62.979049999969995</v>
      </c>
      <c r="C11" s="46">
        <v>68.57836879536346</v>
      </c>
      <c r="D11" s="46">
        <v>50.304133039406807</v>
      </c>
      <c r="E11" s="46">
        <v>51.066231239528669</v>
      </c>
      <c r="F11" s="46">
        <v>51.036742802047165</v>
      </c>
      <c r="G11" s="46">
        <v>53.859533400000004</v>
      </c>
      <c r="H11" s="46">
        <v>42.990766799999996</v>
      </c>
      <c r="I11" s="46">
        <v>45.6674291</v>
      </c>
      <c r="J11" s="46">
        <v>57.255306900000001</v>
      </c>
      <c r="K11" s="46">
        <v>47.3977316</v>
      </c>
      <c r="L11" s="46">
        <v>52.026567</v>
      </c>
      <c r="M11" s="46">
        <v>53.662957499999997</v>
      </c>
      <c r="N11" s="46">
        <v>62.955014900000002</v>
      </c>
      <c r="O11" s="46">
        <v>61.876190399999999</v>
      </c>
    </row>
    <row r="12" spans="1:15" s="2" customFormat="1" x14ac:dyDescent="0.2">
      <c r="A12" s="32" t="s">
        <v>30</v>
      </c>
      <c r="B12" s="46">
        <v>29.60186309730156</v>
      </c>
      <c r="C12" s="46">
        <v>29.555915318838796</v>
      </c>
      <c r="D12" s="46">
        <v>20.43739079422037</v>
      </c>
      <c r="E12" s="46">
        <v>19.317776805532279</v>
      </c>
      <c r="F12" s="46">
        <v>19.159786943411376</v>
      </c>
      <c r="G12" s="46">
        <v>18.6774457</v>
      </c>
      <c r="H12" s="46">
        <v>22.881269700000001</v>
      </c>
      <c r="I12" s="46">
        <v>22.8351367</v>
      </c>
      <c r="J12" s="46">
        <v>16.9525696</v>
      </c>
      <c r="K12" s="46">
        <v>17.886708900000002</v>
      </c>
      <c r="L12" s="46">
        <v>21.149939100000001</v>
      </c>
      <c r="M12" s="46">
        <v>18.9520573</v>
      </c>
      <c r="N12" s="46">
        <v>22.314531800000001</v>
      </c>
      <c r="O12" s="46">
        <v>23.784057799999999</v>
      </c>
    </row>
    <row r="13" spans="1:15" s="2" customFormat="1" x14ac:dyDescent="0.2">
      <c r="A13" s="32" t="s">
        <v>18</v>
      </c>
      <c r="B13" s="47" t="s">
        <v>7</v>
      </c>
      <c r="C13" s="47" t="s">
        <v>7</v>
      </c>
      <c r="D13" s="47" t="s">
        <v>7</v>
      </c>
      <c r="E13" s="47" t="s">
        <v>7</v>
      </c>
      <c r="F13" s="46">
        <v>7.1703646909093859</v>
      </c>
      <c r="G13" s="46">
        <v>6.8315848299999997</v>
      </c>
      <c r="H13" s="46">
        <v>4.0187511499999999</v>
      </c>
      <c r="I13" s="46">
        <v>6.7864929499999995</v>
      </c>
      <c r="J13" s="46">
        <v>5.8180848599999999</v>
      </c>
      <c r="K13" s="46">
        <v>6.3422871699999996</v>
      </c>
      <c r="L13" s="46">
        <v>7.60865218</v>
      </c>
      <c r="M13" s="46">
        <v>8.0358005899999991</v>
      </c>
      <c r="N13" s="46">
        <v>11.275486000000001</v>
      </c>
      <c r="O13" s="46">
        <v>9.3944380899999995</v>
      </c>
    </row>
    <row r="14" spans="1:15" s="2" customFormat="1" x14ac:dyDescent="0.2">
      <c r="A14" s="32" t="s">
        <v>19</v>
      </c>
      <c r="B14" s="46">
        <v>17.16084958975987</v>
      </c>
      <c r="C14" s="46">
        <v>20.905834042358606</v>
      </c>
      <c r="D14" s="46">
        <v>15.017750518131052</v>
      </c>
      <c r="E14" s="46">
        <v>12.812766806325829</v>
      </c>
      <c r="F14" s="46">
        <v>9.9958551362917625</v>
      </c>
      <c r="G14" s="46">
        <v>11.6957348</v>
      </c>
      <c r="H14" s="46">
        <v>12.685966000000001</v>
      </c>
      <c r="I14" s="46">
        <v>11.508875400000001</v>
      </c>
      <c r="J14" s="46">
        <v>11.102898300000001</v>
      </c>
      <c r="K14" s="46">
        <v>13.7190318</v>
      </c>
      <c r="L14" s="46">
        <v>12.982661</v>
      </c>
      <c r="M14" s="46">
        <v>16.025890999999998</v>
      </c>
      <c r="N14" s="46">
        <v>16.815282400000001</v>
      </c>
      <c r="O14" s="46">
        <v>27.644822300000001</v>
      </c>
    </row>
    <row r="15" spans="1:15" s="2" customFormat="1" x14ac:dyDescent="0.2">
      <c r="A15" s="32" t="s">
        <v>20</v>
      </c>
      <c r="B15" s="47" t="s">
        <v>7</v>
      </c>
      <c r="C15" s="47" t="s">
        <v>7</v>
      </c>
      <c r="D15" s="46" t="s">
        <v>7</v>
      </c>
      <c r="E15" s="46">
        <v>16.639940669526887</v>
      </c>
      <c r="F15" s="46">
        <v>14.927745998794212</v>
      </c>
      <c r="G15" s="46">
        <v>15.823686100000002</v>
      </c>
      <c r="H15" s="46">
        <v>15.2093673</v>
      </c>
      <c r="I15" s="46">
        <v>15.9105057</v>
      </c>
      <c r="J15" s="46">
        <v>14.4718652</v>
      </c>
      <c r="K15" s="46">
        <v>15.5649386</v>
      </c>
      <c r="L15" s="46">
        <v>16.267862999999998</v>
      </c>
      <c r="M15" s="46">
        <v>18.3297174</v>
      </c>
      <c r="N15" s="46">
        <v>21.679076799999997</v>
      </c>
      <c r="O15" s="46">
        <v>21.320890899999998</v>
      </c>
    </row>
    <row r="16" spans="1:15" s="2" customFormat="1" ht="24" customHeight="1" x14ac:dyDescent="0.2">
      <c r="A16" s="61" t="s">
        <v>0</v>
      </c>
      <c r="B16" s="61"/>
      <c r="C16" s="61"/>
      <c r="D16" s="61"/>
      <c r="E16" s="61"/>
      <c r="F16" s="61"/>
      <c r="G16" s="61"/>
      <c r="H16" s="61"/>
      <c r="I16" s="61"/>
      <c r="J16" s="61"/>
      <c r="K16" s="61"/>
      <c r="L16" s="61"/>
      <c r="M16" s="61"/>
      <c r="N16" s="61"/>
      <c r="O16" s="61"/>
    </row>
    <row r="17" spans="1:15" s="2" customFormat="1" x14ac:dyDescent="0.2">
      <c r="A17" s="32" t="s">
        <v>14</v>
      </c>
      <c r="B17" s="46">
        <v>99.849353170046101</v>
      </c>
      <c r="C17" s="46">
        <v>98.622463511869</v>
      </c>
      <c r="D17" s="46">
        <v>71.274025049289946</v>
      </c>
      <c r="E17" s="46">
        <v>71.984342003383091</v>
      </c>
      <c r="F17" s="46">
        <v>73.167040057796754</v>
      </c>
      <c r="G17" s="46">
        <v>74.171051500000004</v>
      </c>
      <c r="H17" s="46">
        <v>70.136693700000009</v>
      </c>
      <c r="I17" s="46">
        <v>67.919258799999994</v>
      </c>
      <c r="J17" s="46">
        <v>74.920694900000001</v>
      </c>
      <c r="K17" s="46">
        <v>73.838579500000009</v>
      </c>
      <c r="L17" s="46">
        <v>72.852180300000001</v>
      </c>
      <c r="M17" s="46">
        <v>84.849623300000005</v>
      </c>
      <c r="N17" s="46">
        <v>80.497829100000004</v>
      </c>
      <c r="O17" s="46">
        <v>73.633746500000001</v>
      </c>
    </row>
    <row r="18" spans="1:15" s="2" customFormat="1" x14ac:dyDescent="0.2">
      <c r="A18" s="32" t="s">
        <v>15</v>
      </c>
      <c r="B18" s="46">
        <v>45.907898756922556</v>
      </c>
      <c r="C18" s="46">
        <v>45.684581096651755</v>
      </c>
      <c r="D18" s="46">
        <v>32.612305543293729</v>
      </c>
      <c r="E18" s="46">
        <v>35.172474353898657</v>
      </c>
      <c r="F18" s="46">
        <v>35.614918261921815</v>
      </c>
      <c r="G18" s="46">
        <v>35.228562599999997</v>
      </c>
      <c r="H18" s="46">
        <v>36.591873</v>
      </c>
      <c r="I18" s="46">
        <v>37.336519800000005</v>
      </c>
      <c r="J18" s="46">
        <v>31.5056172</v>
      </c>
      <c r="K18" s="46">
        <v>39.6476039</v>
      </c>
      <c r="L18" s="46">
        <v>35.915748499999999</v>
      </c>
      <c r="M18" s="46">
        <v>35.595725899999998</v>
      </c>
      <c r="N18" s="46">
        <v>35.9631726</v>
      </c>
      <c r="O18" s="46">
        <v>37.314902199999999</v>
      </c>
    </row>
    <row r="19" spans="1:15" s="2" customFormat="1" x14ac:dyDescent="0.2">
      <c r="A19" s="32" t="s">
        <v>16</v>
      </c>
      <c r="B19" s="46">
        <v>48.3548009896816</v>
      </c>
      <c r="C19" s="46">
        <v>52.27382622947794</v>
      </c>
      <c r="D19" s="46">
        <v>37.821966199686692</v>
      </c>
      <c r="E19" s="46">
        <v>39.972751602359011</v>
      </c>
      <c r="F19" s="46">
        <v>39.639734172880502</v>
      </c>
      <c r="G19" s="46">
        <v>41.798037700000002</v>
      </c>
      <c r="H19" s="46">
        <v>30.5702803</v>
      </c>
      <c r="I19" s="46">
        <v>36.213088499999998</v>
      </c>
      <c r="J19" s="46">
        <v>39.208096599999998</v>
      </c>
      <c r="K19" s="46">
        <v>32.920610400000001</v>
      </c>
      <c r="L19" s="46">
        <v>36.224816500000003</v>
      </c>
      <c r="M19" s="46">
        <v>37.571437899999999</v>
      </c>
      <c r="N19" s="46">
        <v>41.192456899999996</v>
      </c>
      <c r="O19" s="46">
        <v>44.227128399999998</v>
      </c>
    </row>
    <row r="20" spans="1:15" s="2" customFormat="1" x14ac:dyDescent="0.2">
      <c r="A20" s="32" t="s">
        <v>30</v>
      </c>
      <c r="B20" s="46">
        <v>22.131145171499256</v>
      </c>
      <c r="C20" s="46">
        <v>22.122199147749434</v>
      </c>
      <c r="D20" s="46">
        <v>14.635249856530804</v>
      </c>
      <c r="E20" s="46">
        <v>14.331177031720065</v>
      </c>
      <c r="F20" s="46">
        <v>13.692821412339532</v>
      </c>
      <c r="G20" s="46">
        <v>13.268845799999999</v>
      </c>
      <c r="H20" s="46">
        <v>15.794629199999999</v>
      </c>
      <c r="I20" s="46">
        <v>15.7080267</v>
      </c>
      <c r="J20" s="46">
        <v>9.9138397700000009</v>
      </c>
      <c r="K20" s="46">
        <v>12.7512434</v>
      </c>
      <c r="L20" s="46">
        <v>14.660807500000001</v>
      </c>
      <c r="M20" s="46">
        <v>12.6382265</v>
      </c>
      <c r="N20" s="46">
        <v>16.380672399999998</v>
      </c>
      <c r="O20" s="46">
        <v>18.8302996</v>
      </c>
    </row>
    <row r="21" spans="1:15" s="2" customFormat="1" x14ac:dyDescent="0.2">
      <c r="A21" s="32" t="s">
        <v>18</v>
      </c>
      <c r="B21" s="47" t="s">
        <v>7</v>
      </c>
      <c r="C21" s="47" t="s">
        <v>7</v>
      </c>
      <c r="D21" s="47" t="s">
        <v>7</v>
      </c>
      <c r="E21" s="47" t="s">
        <v>7</v>
      </c>
      <c r="F21" s="46" t="s">
        <v>7</v>
      </c>
      <c r="G21" s="46" t="s">
        <v>7</v>
      </c>
      <c r="H21" s="46" t="s">
        <v>7</v>
      </c>
      <c r="I21" s="46" t="s">
        <v>7</v>
      </c>
      <c r="J21" s="46" t="s">
        <v>7</v>
      </c>
      <c r="K21" s="46" t="s">
        <v>7</v>
      </c>
      <c r="L21" s="46" t="s">
        <v>7</v>
      </c>
      <c r="M21" s="46" t="s">
        <v>7</v>
      </c>
      <c r="N21" s="46" t="s">
        <v>7</v>
      </c>
      <c r="O21" s="46" t="s">
        <v>7</v>
      </c>
    </row>
    <row r="22" spans="1:15" s="2" customFormat="1" x14ac:dyDescent="0.2">
      <c r="A22" s="32" t="s">
        <v>19</v>
      </c>
      <c r="B22" s="47" t="s">
        <v>7</v>
      </c>
      <c r="C22" s="46">
        <v>16.068634532445</v>
      </c>
      <c r="D22" s="46">
        <v>10.605201511017386</v>
      </c>
      <c r="E22" s="46">
        <v>9.0977667304279386</v>
      </c>
      <c r="F22" s="46">
        <v>7.5876290708562486</v>
      </c>
      <c r="G22" s="46">
        <v>7.6977970999999998</v>
      </c>
      <c r="H22" s="46">
        <v>6.0580150700000006</v>
      </c>
      <c r="I22" s="46">
        <v>7.2022594200000007</v>
      </c>
      <c r="J22" s="46">
        <v>7.7088055400000002</v>
      </c>
      <c r="K22" s="46">
        <v>7.67348929</v>
      </c>
      <c r="L22" s="46">
        <v>8.7620578299999998</v>
      </c>
      <c r="M22" s="46">
        <v>8.4181660400000009</v>
      </c>
      <c r="N22" s="46">
        <v>11.9996486</v>
      </c>
      <c r="O22" s="46">
        <v>13.519997499999999</v>
      </c>
    </row>
    <row r="23" spans="1:15" s="2" customFormat="1" x14ac:dyDescent="0.2">
      <c r="A23" s="32" t="s">
        <v>20</v>
      </c>
      <c r="B23" s="47" t="s">
        <v>7</v>
      </c>
      <c r="C23" s="47" t="s">
        <v>7</v>
      </c>
      <c r="D23" s="46" t="s">
        <v>7</v>
      </c>
      <c r="E23" s="46">
        <v>11.261211632625653</v>
      </c>
      <c r="F23" s="46">
        <v>11.698745177691523</v>
      </c>
      <c r="G23" s="46">
        <v>10.895025100000002</v>
      </c>
      <c r="H23" s="46">
        <v>12.1431436</v>
      </c>
      <c r="I23" s="46">
        <v>11.4126733</v>
      </c>
      <c r="J23" s="46">
        <v>11.150178799999999</v>
      </c>
      <c r="K23" s="46">
        <v>9.9915379499999997</v>
      </c>
      <c r="L23" s="46">
        <v>11.6356874</v>
      </c>
      <c r="M23" s="46">
        <v>15.245167199999999</v>
      </c>
      <c r="N23" s="46">
        <v>14.338287099999999</v>
      </c>
      <c r="O23" s="46">
        <v>14.854171300000001</v>
      </c>
    </row>
    <row r="24" spans="1:15" s="2" customFormat="1" ht="24" customHeight="1" x14ac:dyDescent="0.2">
      <c r="A24" s="61" t="s">
        <v>1</v>
      </c>
      <c r="B24" s="61"/>
      <c r="C24" s="61"/>
      <c r="D24" s="61"/>
      <c r="E24" s="61"/>
      <c r="F24" s="61"/>
      <c r="G24" s="61"/>
      <c r="H24" s="61"/>
      <c r="I24" s="61"/>
      <c r="J24" s="61"/>
      <c r="K24" s="61"/>
      <c r="L24" s="61"/>
      <c r="M24" s="61"/>
      <c r="N24" s="61"/>
      <c r="O24" s="61"/>
    </row>
    <row r="25" spans="1:15" s="2" customFormat="1" x14ac:dyDescent="0.2">
      <c r="A25" s="32" t="s">
        <v>14</v>
      </c>
      <c r="B25" s="46">
        <v>96.078582234091456</v>
      </c>
      <c r="C25" s="46">
        <v>93.329561377728552</v>
      </c>
      <c r="D25" s="46">
        <v>66.472620992269782</v>
      </c>
      <c r="E25" s="46">
        <v>65.183303786493511</v>
      </c>
      <c r="F25" s="46">
        <v>65.871805634748739</v>
      </c>
      <c r="G25" s="46">
        <v>61.068730100000003</v>
      </c>
      <c r="H25" s="46">
        <v>63.3643626</v>
      </c>
      <c r="I25" s="46">
        <v>64.960523999999992</v>
      </c>
      <c r="J25" s="46">
        <v>64.106842299999997</v>
      </c>
      <c r="K25" s="46">
        <v>64.432018600000006</v>
      </c>
      <c r="L25" s="46">
        <v>73.172457699999995</v>
      </c>
      <c r="M25" s="46">
        <v>69.903497099999996</v>
      </c>
      <c r="N25" s="46">
        <v>68.256774000000007</v>
      </c>
      <c r="O25" s="46">
        <v>58.053154599999999</v>
      </c>
    </row>
    <row r="26" spans="1:15" s="2" customFormat="1" x14ac:dyDescent="0.2">
      <c r="A26" s="32" t="s">
        <v>15</v>
      </c>
      <c r="B26" s="46">
        <v>49.866039087295192</v>
      </c>
      <c r="C26" s="46">
        <v>48.024619875824705</v>
      </c>
      <c r="D26" s="46">
        <v>35.004053290091065</v>
      </c>
      <c r="E26" s="46">
        <v>35.577274750396207</v>
      </c>
      <c r="F26" s="46">
        <v>36.251384939719756</v>
      </c>
      <c r="G26" s="46">
        <v>34.794369700000004</v>
      </c>
      <c r="H26" s="46">
        <v>31.437828</v>
      </c>
      <c r="I26" s="46">
        <v>33.860193500000001</v>
      </c>
      <c r="J26" s="46">
        <v>35.709131500000005</v>
      </c>
      <c r="K26" s="46">
        <v>32.515122500000004</v>
      </c>
      <c r="L26" s="46">
        <v>34.838949399999997</v>
      </c>
      <c r="M26" s="46">
        <v>31.4381463</v>
      </c>
      <c r="N26" s="46">
        <v>34.944593599999997</v>
      </c>
      <c r="O26" s="46">
        <v>37.907901500000001</v>
      </c>
    </row>
    <row r="27" spans="1:15" s="2" customFormat="1" x14ac:dyDescent="0.2">
      <c r="A27" s="32" t="s">
        <v>16</v>
      </c>
      <c r="B27" s="46">
        <v>44.144551736361677</v>
      </c>
      <c r="C27" s="46">
        <v>49.442081332915052</v>
      </c>
      <c r="D27" s="46">
        <v>36.281465295398725</v>
      </c>
      <c r="E27" s="46">
        <v>35.098814841944488</v>
      </c>
      <c r="F27" s="46">
        <v>35.299608123022381</v>
      </c>
      <c r="G27" s="46">
        <v>31.3105236</v>
      </c>
      <c r="H27" s="46">
        <v>25.832119800000001</v>
      </c>
      <c r="I27" s="46">
        <v>31.321393</v>
      </c>
      <c r="J27" s="46">
        <v>31.112767399999999</v>
      </c>
      <c r="K27" s="46">
        <v>32.256857599999996</v>
      </c>
      <c r="L27" s="46">
        <v>35.219284099999996</v>
      </c>
      <c r="M27" s="46">
        <v>31.588360999999999</v>
      </c>
      <c r="N27" s="46">
        <v>39.2617221</v>
      </c>
      <c r="O27" s="46">
        <v>38.6857197</v>
      </c>
    </row>
    <row r="28" spans="1:15" s="2" customFormat="1" x14ac:dyDescent="0.2">
      <c r="A28" s="32" t="s">
        <v>30</v>
      </c>
      <c r="B28" s="46">
        <v>19.967286995790744</v>
      </c>
      <c r="C28" s="46">
        <v>19.900043865119681</v>
      </c>
      <c r="D28" s="46">
        <v>14.421765606103783</v>
      </c>
      <c r="E28" s="46">
        <v>13.047727572028679</v>
      </c>
      <c r="F28" s="46">
        <v>13.692326812763152</v>
      </c>
      <c r="G28" s="46">
        <v>12.3558786</v>
      </c>
      <c r="H28" s="46">
        <v>14.0610728</v>
      </c>
      <c r="I28" s="46">
        <v>14.364796800000001</v>
      </c>
      <c r="J28" s="46">
        <v>12.4531951</v>
      </c>
      <c r="K28" s="46">
        <v>12.0328699</v>
      </c>
      <c r="L28" s="46">
        <v>14.638645800000001</v>
      </c>
      <c r="M28" s="46">
        <v>13.1514638</v>
      </c>
      <c r="N28" s="46">
        <v>14.223178000000001</v>
      </c>
      <c r="O28" s="46">
        <v>13.054061600000001</v>
      </c>
    </row>
    <row r="29" spans="1:15" s="2" customFormat="1" x14ac:dyDescent="0.2">
      <c r="A29" s="32" t="s">
        <v>18</v>
      </c>
      <c r="B29" s="47" t="s">
        <v>7</v>
      </c>
      <c r="C29" s="47" t="s">
        <v>7</v>
      </c>
      <c r="D29" s="47" t="s">
        <v>7</v>
      </c>
      <c r="E29" s="47" t="s">
        <v>7</v>
      </c>
      <c r="F29" s="46" t="s">
        <v>7</v>
      </c>
      <c r="G29" s="46" t="s">
        <v>7</v>
      </c>
      <c r="H29" s="46" t="s">
        <v>7</v>
      </c>
      <c r="I29" s="46" t="s">
        <v>7</v>
      </c>
      <c r="J29" s="46" t="s">
        <v>7</v>
      </c>
      <c r="K29" s="46" t="s">
        <v>7</v>
      </c>
      <c r="L29" s="46" t="s">
        <v>7</v>
      </c>
      <c r="M29" s="46" t="s">
        <v>7</v>
      </c>
      <c r="N29" s="46">
        <v>6.4297137099999997</v>
      </c>
      <c r="O29" s="46" t="s">
        <v>7</v>
      </c>
    </row>
    <row r="30" spans="1:15" s="2" customFormat="1" x14ac:dyDescent="0.2">
      <c r="A30" s="32" t="s">
        <v>19</v>
      </c>
      <c r="B30" s="47" t="s">
        <v>7</v>
      </c>
      <c r="C30" s="46">
        <v>13.478967182452513</v>
      </c>
      <c r="D30" s="46">
        <v>10.693280274159168</v>
      </c>
      <c r="E30" s="46">
        <v>9.0481387935063236</v>
      </c>
      <c r="F30" s="46">
        <v>6.5483910532988174</v>
      </c>
      <c r="G30" s="46">
        <v>7.6238135700000003</v>
      </c>
      <c r="H30" s="46">
        <v>9.4654404900000007</v>
      </c>
      <c r="I30" s="46">
        <v>6.4402863999999997</v>
      </c>
      <c r="J30" s="46">
        <v>6.5463952399999998</v>
      </c>
      <c r="K30" s="46">
        <v>9.5323293600000003</v>
      </c>
      <c r="L30" s="46">
        <v>7.5725714599999998</v>
      </c>
      <c r="M30" s="46">
        <v>11.985030500000001</v>
      </c>
      <c r="N30" s="46">
        <v>8.7723151399999999</v>
      </c>
      <c r="O30" s="46">
        <v>18.107458600000001</v>
      </c>
    </row>
    <row r="31" spans="1:15" s="2" customFormat="1" x14ac:dyDescent="0.2">
      <c r="A31" s="32" t="s">
        <v>20</v>
      </c>
      <c r="B31" s="47" t="s">
        <v>7</v>
      </c>
      <c r="C31" s="47" t="s">
        <v>7</v>
      </c>
      <c r="D31" s="46" t="s">
        <v>7</v>
      </c>
      <c r="E31" s="46">
        <v>12.305007792911656</v>
      </c>
      <c r="F31" s="46">
        <v>9.4154059779901775</v>
      </c>
      <c r="G31" s="46">
        <v>10.616960199999999</v>
      </c>
      <c r="H31" s="46">
        <v>8.3349962400000006</v>
      </c>
      <c r="I31" s="46">
        <v>10.171065500000001</v>
      </c>
      <c r="J31" s="46">
        <v>9.8979725900000002</v>
      </c>
      <c r="K31" s="46">
        <v>10.768150299999999</v>
      </c>
      <c r="L31" s="46">
        <v>8.0938446200000005</v>
      </c>
      <c r="M31" s="46">
        <v>9.5080784000000005</v>
      </c>
      <c r="N31" s="46">
        <v>15.9437462</v>
      </c>
      <c r="O31" s="46">
        <v>12.951864199999999</v>
      </c>
    </row>
    <row r="32" spans="1:15" s="2" customFormat="1" x14ac:dyDescent="0.2">
      <c r="A32" s="89" t="s">
        <v>37</v>
      </c>
      <c r="B32" s="89"/>
      <c r="C32" s="89"/>
      <c r="D32" s="89"/>
      <c r="E32" s="89"/>
      <c r="F32" s="89"/>
      <c r="G32" s="89"/>
      <c r="H32" s="89"/>
      <c r="I32" s="89"/>
      <c r="J32" s="89"/>
      <c r="K32" s="89"/>
      <c r="L32" s="89"/>
      <c r="M32" s="89"/>
      <c r="N32" s="89"/>
      <c r="O32" s="89"/>
    </row>
    <row r="33" spans="1:15" s="2" customFormat="1" ht="14.25" customHeight="1" x14ac:dyDescent="0.2">
      <c r="A33" s="87" t="s">
        <v>29</v>
      </c>
      <c r="B33" s="87"/>
      <c r="C33" s="87"/>
      <c r="D33" s="87"/>
      <c r="E33" s="87"/>
      <c r="F33" s="87"/>
      <c r="G33" s="87"/>
      <c r="H33" s="87"/>
      <c r="I33" s="87"/>
      <c r="J33" s="87"/>
      <c r="K33" s="87"/>
      <c r="L33" s="87"/>
      <c r="M33" s="87"/>
      <c r="N33" s="87"/>
      <c r="O33" s="87"/>
    </row>
    <row r="34" spans="1:15" s="2" customFormat="1" x14ac:dyDescent="0.2">
      <c r="A34" s="88" t="s">
        <v>8</v>
      </c>
      <c r="B34" s="88"/>
      <c r="C34" s="88"/>
      <c r="D34" s="88"/>
      <c r="E34" s="88"/>
      <c r="F34" s="88"/>
      <c r="G34" s="88"/>
      <c r="H34" s="88"/>
      <c r="I34" s="88"/>
      <c r="J34" s="88"/>
      <c r="K34" s="88"/>
      <c r="L34" s="88"/>
      <c r="M34" s="88"/>
      <c r="N34" s="88"/>
      <c r="O34" s="88"/>
    </row>
    <row r="35" spans="1:15" s="2" customFormat="1" ht="15" customHeight="1" x14ac:dyDescent="0.2">
      <c r="A35" s="73" t="s">
        <v>39</v>
      </c>
      <c r="B35" s="73"/>
      <c r="C35" s="73"/>
      <c r="D35" s="73"/>
      <c r="E35" s="73"/>
      <c r="F35" s="73"/>
      <c r="G35" s="73"/>
      <c r="H35" s="73"/>
      <c r="I35" s="73"/>
      <c r="J35" s="73"/>
      <c r="K35" s="73"/>
      <c r="L35" s="73"/>
      <c r="M35" s="73"/>
      <c r="N35" s="73"/>
      <c r="O35" s="73"/>
    </row>
    <row r="36" spans="1:15" s="6" customFormat="1" x14ac:dyDescent="0.15">
      <c r="A36" s="65"/>
      <c r="B36" s="86"/>
      <c r="C36" s="86"/>
      <c r="D36" s="86"/>
      <c r="E36" s="86"/>
      <c r="F36" s="86"/>
      <c r="G36" s="86"/>
      <c r="H36" s="86"/>
      <c r="I36" s="86"/>
      <c r="J36" s="86"/>
      <c r="K36" s="86"/>
      <c r="L36" s="86"/>
      <c r="M36" s="65"/>
      <c r="N36" s="86"/>
      <c r="O36" s="86"/>
    </row>
    <row r="37" spans="1:15" s="6" customFormat="1" x14ac:dyDescent="0.15">
      <c r="A37" s="65"/>
      <c r="B37" s="66"/>
      <c r="C37" s="66"/>
      <c r="D37" s="66"/>
      <c r="E37" s="66"/>
      <c r="F37" s="66"/>
      <c r="G37" s="66"/>
      <c r="H37" s="66"/>
      <c r="I37" s="66"/>
      <c r="J37" s="66"/>
      <c r="K37" s="66"/>
      <c r="L37" s="66"/>
      <c r="M37" s="65"/>
      <c r="N37" s="66"/>
      <c r="O37" s="66"/>
    </row>
  </sheetData>
  <mergeCells count="14">
    <mergeCell ref="A36:L36"/>
    <mergeCell ref="M36:O36"/>
    <mergeCell ref="A1:O1"/>
    <mergeCell ref="A37:L37"/>
    <mergeCell ref="M37:O37"/>
    <mergeCell ref="A33:O33"/>
    <mergeCell ref="A35:O35"/>
    <mergeCell ref="A34:O34"/>
    <mergeCell ref="A24:O24"/>
    <mergeCell ref="A16:O16"/>
    <mergeCell ref="A8:O8"/>
    <mergeCell ref="A5:O5"/>
    <mergeCell ref="A2:O2"/>
    <mergeCell ref="A32:O32"/>
  </mergeCells>
  <pageMargins left="0.7" right="0.7" top="0.75" bottom="0.75" header="0.3" footer="0.3"/>
  <pageSetup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39" sqref="H39"/>
    </sheetView>
  </sheetViews>
  <sheetFormatPr defaultRowHeight="15" x14ac:dyDescent="0.2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T36" sqref="T36"/>
    </sheetView>
  </sheetViews>
  <sheetFormatPr defaultRowHeight="15" x14ac:dyDescent="0.2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1"/>
  <sheetViews>
    <sheetView topLeftCell="A4" workbookViewId="0">
      <selection activeCell="G25" sqref="G25"/>
    </sheetView>
  </sheetViews>
  <sheetFormatPr defaultRowHeight="15" x14ac:dyDescent="0.25"/>
  <cols>
    <col min="1" max="1" width="41.85546875" style="12" bestFit="1" customWidth="1"/>
    <col min="2" max="16384" width="9.140625" style="12"/>
  </cols>
  <sheetData>
    <row r="1" spans="1:15" x14ac:dyDescent="0.25">
      <c r="A1" s="11" t="s">
        <v>11</v>
      </c>
    </row>
    <row r="2" spans="1:15" x14ac:dyDescent="0.25">
      <c r="A2" s="12" t="s">
        <v>0</v>
      </c>
      <c r="B2" s="9">
        <v>2000</v>
      </c>
      <c r="C2" s="13">
        <v>2001</v>
      </c>
      <c r="D2" s="9">
        <v>2002</v>
      </c>
      <c r="E2" s="13">
        <v>2003</v>
      </c>
      <c r="F2" s="9">
        <v>2004</v>
      </c>
      <c r="G2" s="13">
        <v>2005</v>
      </c>
      <c r="H2" s="9">
        <v>2006</v>
      </c>
      <c r="I2" s="13">
        <v>2007</v>
      </c>
      <c r="J2" s="9">
        <v>2008</v>
      </c>
      <c r="K2" s="13">
        <v>2009</v>
      </c>
      <c r="L2" s="9">
        <v>2010</v>
      </c>
      <c r="M2" s="13">
        <v>2011</v>
      </c>
      <c r="N2" s="9">
        <v>2012</v>
      </c>
      <c r="O2" s="13">
        <v>2013</v>
      </c>
    </row>
    <row r="3" spans="1:15" x14ac:dyDescent="0.25">
      <c r="A3" s="12" t="s">
        <v>12</v>
      </c>
      <c r="B3" s="12">
        <f>'Educational attainment percent'!B3</f>
        <v>30.358565180652146</v>
      </c>
      <c r="C3" s="12">
        <f>'Educational attainment percent'!C3</f>
        <v>30.039923293121628</v>
      </c>
      <c r="D3" s="12">
        <f>'Educational attainment percent'!D3</f>
        <v>30.116128253051123</v>
      </c>
      <c r="E3" s="12">
        <f>'Educational attainment percent'!E3</f>
        <v>29.957473890335741</v>
      </c>
      <c r="F3" s="12">
        <f>'Educational attainment percent'!G3</f>
        <v>30.027459091789005</v>
      </c>
      <c r="G3" s="12">
        <f>'Educational attainment percent'!I3</f>
        <v>29.932789567816176</v>
      </c>
      <c r="H3" s="12">
        <f>'Educational attainment percent'!K3</f>
        <v>30.406019066254551</v>
      </c>
      <c r="I3" s="12">
        <f>'Educational attainment percent'!M3</f>
        <v>30.338420430168888</v>
      </c>
      <c r="J3" s="12">
        <f>'Educational attainment percent'!N3</f>
        <v>29.21446743074025</v>
      </c>
      <c r="K3" s="12">
        <f>'Educational attainment percent'!P3</f>
        <v>29.343892952163696</v>
      </c>
      <c r="L3" s="12">
        <f>'Educational attainment percent'!R3</f>
        <v>29.734593234110839</v>
      </c>
      <c r="M3" s="12">
        <f>'Educational attainment percent'!S3</f>
        <v>28.348880678300198</v>
      </c>
      <c r="N3" s="12">
        <f>'Educational attainment percent'!T3</f>
        <v>27.628601239641014</v>
      </c>
      <c r="O3" s="12">
        <f>'Educational attainment percent'!U3</f>
        <v>27.574202378970515</v>
      </c>
    </row>
    <row r="4" spans="1:15" x14ac:dyDescent="0.25">
      <c r="A4" s="12" t="s">
        <v>13</v>
      </c>
      <c r="B4" s="12">
        <f>'Educational attainment percent'!B5</f>
        <v>31.142836479624503</v>
      </c>
      <c r="C4" s="12">
        <f>'Educational attainment percent'!C5</f>
        <v>31.291900929348206</v>
      </c>
      <c r="D4" s="12">
        <f>'Educational attainment percent'!D5</f>
        <v>31.274683571076682</v>
      </c>
      <c r="E4" s="12">
        <f>'Educational attainment percent'!E5</f>
        <v>32.288167569227831</v>
      </c>
      <c r="F4" s="12">
        <f>'Educational attainment percent'!G5</f>
        <v>32.066921475082566</v>
      </c>
      <c r="G4" s="12">
        <f>'Educational attainment percent'!I5</f>
        <v>32.715894511686336</v>
      </c>
      <c r="H4" s="12">
        <f>'Educational attainment percent'!K5</f>
        <v>31.990540548724599</v>
      </c>
      <c r="I4" s="12">
        <f>'Educational attainment percent'!M5</f>
        <v>31.861355577196303</v>
      </c>
      <c r="J4" s="12">
        <f>'Educational attainment percent'!N5</f>
        <v>31.661701962021464</v>
      </c>
      <c r="K4" s="12">
        <f>'Educational attainment percent'!P5</f>
        <v>32.293066058289803</v>
      </c>
      <c r="L4" s="12">
        <f>'Educational attainment percent'!R5</f>
        <v>32.12954561867442</v>
      </c>
      <c r="M4" s="12">
        <f>'Educational attainment percent'!S5</f>
        <v>31.245958883799663</v>
      </c>
      <c r="N4" s="12">
        <f>'Educational attainment percent'!T5</f>
        <v>30.298759107841182</v>
      </c>
      <c r="O4" s="12">
        <f>'Educational attainment percent'!U5</f>
        <v>30.526263503526689</v>
      </c>
    </row>
    <row r="5" spans="1:15" x14ac:dyDescent="0.25">
      <c r="A5" s="10" t="s">
        <v>14</v>
      </c>
      <c r="B5" s="12">
        <f>'Educational attainment percent'!B16</f>
        <v>31.446478711478569</v>
      </c>
      <c r="C5" s="12">
        <f>'Educational attainment percent'!C16</f>
        <v>31.712540881616043</v>
      </c>
      <c r="D5" s="12">
        <f>'Educational attainment percent'!D16</f>
        <v>32.168745474093001</v>
      </c>
      <c r="E5" s="12">
        <f>'Educational attainment percent'!E16</f>
        <v>31.888873747795333</v>
      </c>
      <c r="F5" s="12">
        <f>'Educational attainment percent'!G16</f>
        <v>31.999886119114418</v>
      </c>
      <c r="G5" s="12">
        <f>'Educational attainment percent'!I16</f>
        <v>31.969314191996578</v>
      </c>
      <c r="H5" s="12">
        <f>'Educational attainment percent'!K16</f>
        <v>30.935588634638673</v>
      </c>
      <c r="I5" s="12">
        <f>'Educational attainment percent'!M16</f>
        <v>30.320848891809462</v>
      </c>
      <c r="J5" s="12">
        <f>'Educational attainment percent'!N16</f>
        <v>30.742289587692962</v>
      </c>
      <c r="K5" s="12">
        <f>'Educational attainment percent'!P16</f>
        <v>31.666896315946648</v>
      </c>
      <c r="L5" s="12">
        <f>'Educational attainment percent'!R16</f>
        <v>30.924647097885689</v>
      </c>
      <c r="M5" s="12">
        <f>'Educational attainment percent'!S16</f>
        <v>30.288446848302939</v>
      </c>
      <c r="N5" s="12">
        <f>'Educational attainment percent'!T16</f>
        <v>28.175719200643059</v>
      </c>
      <c r="O5" s="12">
        <f>'Educational attainment percent'!U16</f>
        <v>28.949771308439775</v>
      </c>
    </row>
    <row r="6" spans="1:15" x14ac:dyDescent="0.25">
      <c r="A6" s="10" t="s">
        <v>15</v>
      </c>
      <c r="B6" s="12">
        <f>'Educational attainment percent'!B17</f>
        <v>33.249478057315166</v>
      </c>
      <c r="C6" s="12">
        <f>'Educational attainment percent'!C17</f>
        <v>34.28675687888331</v>
      </c>
      <c r="D6" s="12">
        <f>'Educational attainment percent'!D17</f>
        <v>33.595946872762021</v>
      </c>
      <c r="E6" s="12">
        <f>'Educational attainment percent'!E17</f>
        <v>36.991431916764398</v>
      </c>
      <c r="F6" s="12">
        <f>'Educational attainment percent'!G17</f>
        <v>38.578349872868891</v>
      </c>
      <c r="G6" s="12">
        <f>'Educational attainment percent'!I17</f>
        <v>36.63734835012459</v>
      </c>
      <c r="H6" s="12">
        <f>'Educational attainment percent'!K17</f>
        <v>37.45846073306069</v>
      </c>
      <c r="I6" s="12">
        <f>'Educational attainment percent'!M17</f>
        <v>38.78676938499467</v>
      </c>
      <c r="J6" s="12">
        <f>'Educational attainment percent'!N17</f>
        <v>36.254969439205716</v>
      </c>
      <c r="K6" s="12">
        <f>'Educational attainment percent'!P17</f>
        <v>37.745324436891146</v>
      </c>
      <c r="L6" s="12">
        <f>'Educational attainment percent'!R17</f>
        <v>38.843402912440503</v>
      </c>
      <c r="M6" s="12">
        <f>'Educational attainment percent'!S17</f>
        <v>32.973249842512857</v>
      </c>
      <c r="N6" s="12">
        <f>'Educational attainment percent'!T17</f>
        <v>36.546647728563414</v>
      </c>
      <c r="O6" s="12">
        <f>'Educational attainment percent'!U17</f>
        <v>35.48924430253264</v>
      </c>
    </row>
    <row r="7" spans="1:15" x14ac:dyDescent="0.25">
      <c r="A7" s="10" t="s">
        <v>16</v>
      </c>
      <c r="B7" s="12">
        <f>'Educational attainment percent'!B18</f>
        <v>31.040523972462481</v>
      </c>
      <c r="C7" s="12">
        <f>'Educational attainment percent'!C18</f>
        <v>29.959681550834777</v>
      </c>
      <c r="D7" s="12">
        <f>'Educational attainment percent'!D18</f>
        <v>29.979094404946533</v>
      </c>
      <c r="E7" s="12">
        <f>'Educational attainment percent'!E18</f>
        <v>33.307678092416729</v>
      </c>
      <c r="F7" s="12">
        <f>'Educational attainment percent'!G18</f>
        <v>31.568553467462312</v>
      </c>
      <c r="G7" s="12">
        <f>'Educational attainment percent'!I18</f>
        <v>34.380647638555018</v>
      </c>
      <c r="H7" s="12">
        <f>'Educational attainment percent'!K18</f>
        <v>32.354720368502214</v>
      </c>
      <c r="I7" s="12">
        <f>'Educational attainment percent'!M18</f>
        <v>34.979088551997826</v>
      </c>
      <c r="J7" s="12">
        <f>'Educational attainment percent'!N18</f>
        <v>35.493788861995782</v>
      </c>
      <c r="K7" s="12">
        <f>'Educational attainment percent'!P18</f>
        <v>33.551412242419488</v>
      </c>
      <c r="L7" s="12">
        <f>'Educational attainment percent'!R18</f>
        <v>33.282060171256894</v>
      </c>
      <c r="M7" s="12">
        <f>'Educational attainment percent'!S18</f>
        <v>34.761835521494369</v>
      </c>
      <c r="N7" s="12">
        <f>'Educational attainment percent'!T18</f>
        <v>34.291898533915528</v>
      </c>
      <c r="O7" s="12">
        <f>'Educational attainment percent'!U18</f>
        <v>34.053573512735042</v>
      </c>
    </row>
    <row r="8" spans="1:15" x14ac:dyDescent="0.25">
      <c r="A8" s="10" t="s">
        <v>17</v>
      </c>
      <c r="B8" s="12">
        <f>'Educational attainment percent'!B19</f>
        <v>21.083101586689672</v>
      </c>
      <c r="C8" s="12">
        <f>'Educational attainment percent'!C19</f>
        <v>19.940271774539468</v>
      </c>
      <c r="D8" s="12">
        <f>'Educational attainment percent'!D19</f>
        <v>16.140764171648385</v>
      </c>
      <c r="E8" s="12">
        <f>'Educational attainment percent'!E19</f>
        <v>18.630248644282172</v>
      </c>
      <c r="F8" s="12">
        <f>'Educational attainment percent'!G19</f>
        <v>16.949546021075683</v>
      </c>
      <c r="G8" s="12">
        <f>'Educational attainment percent'!I19</f>
        <v>19.978180723346579</v>
      </c>
      <c r="H8" s="12">
        <f>'Educational attainment percent'!K19</f>
        <v>26.122669100053503</v>
      </c>
      <c r="I8" s="12">
        <f>'Educational attainment percent'!M19</f>
        <v>18.309098292525832</v>
      </c>
      <c r="J8" s="12">
        <f>'Educational attainment percent'!N19</f>
        <v>11.720099593129014</v>
      </c>
      <c r="K8" s="12">
        <f>'Educational attainment percent'!P19</f>
        <v>16.279889475377811</v>
      </c>
      <c r="L8" s="12">
        <f>'Educational attainment percent'!R19</f>
        <v>20.388290013531396</v>
      </c>
      <c r="M8" s="12">
        <f>'Educational attainment percent'!S19</f>
        <v>14.494375768216697</v>
      </c>
      <c r="N8" s="12">
        <f>'Educational attainment percent'!T19</f>
        <v>15.86503829291993</v>
      </c>
      <c r="O8" s="12">
        <f>'Educational attainment percent'!U19</f>
        <v>17.902048196722138</v>
      </c>
    </row>
    <row r="9" spans="1:15" x14ac:dyDescent="0.25">
      <c r="A9" s="10" t="s">
        <v>18</v>
      </c>
      <c r="E9" s="12">
        <f>'Educational attainment percent'!E20</f>
        <v>26.25733887941546</v>
      </c>
      <c r="F9" s="12">
        <f>'Educational attainment percent'!G20</f>
        <v>23.789693036379127</v>
      </c>
      <c r="G9" s="12">
        <f>'Educational attainment percent'!I20</f>
        <v>47.902405774167832</v>
      </c>
      <c r="H9" s="12">
        <f>'Educational attainment percent'!K20</f>
        <v>27.587891458951724</v>
      </c>
      <c r="I9" s="12">
        <f>'Educational attainment percent'!M20</f>
        <v>39.078677283154661</v>
      </c>
      <c r="J9" s="12">
        <f>'Educational attainment percent'!N20</f>
        <v>45.713326124978657</v>
      </c>
      <c r="K9" s="12">
        <f>'Educational attainment percent'!P20</f>
        <v>35.131969705772221</v>
      </c>
      <c r="L9" s="12">
        <f>'Educational attainment percent'!R20</f>
        <v>43.259517148192856</v>
      </c>
      <c r="M9" s="12">
        <f>'Educational attainment percent'!S20</f>
        <v>36.986990471819418</v>
      </c>
      <c r="N9" s="12">
        <f>'Educational attainment percent'!T20</f>
        <v>58.405543621975951</v>
      </c>
      <c r="O9" s="12">
        <f>'Educational attainment percent'!U20</f>
        <v>32.287632182344922</v>
      </c>
    </row>
    <row r="10" spans="1:15" x14ac:dyDescent="0.25">
      <c r="A10" s="10" t="s">
        <v>19</v>
      </c>
      <c r="B10" s="12">
        <f>'Educational attainment percent'!B21</f>
        <v>29.550418455858701</v>
      </c>
      <c r="C10" s="12">
        <f>'Educational attainment percent'!C21</f>
        <v>43.939755634323866</v>
      </c>
      <c r="D10" s="12">
        <f>'Educational attainment percent'!D21</f>
        <v>45.222376370095077</v>
      </c>
      <c r="E10" s="12">
        <f>'Educational attainment percent'!E21</f>
        <v>45.469342440338153</v>
      </c>
      <c r="F10" s="12">
        <f>'Educational attainment percent'!G21</f>
        <v>32.681043727989618</v>
      </c>
      <c r="G10" s="12">
        <f>'Educational attainment percent'!I21</f>
        <v>34.841688604800424</v>
      </c>
      <c r="H10" s="12">
        <f>'Educational attainment percent'!K21</f>
        <v>37.819377739888367</v>
      </c>
      <c r="I10" s="12">
        <f>'Educational attainment percent'!M21</f>
        <v>29.559673985349498</v>
      </c>
      <c r="J10" s="12">
        <f>'Educational attainment percent'!N21</f>
        <v>34.341169254185203</v>
      </c>
      <c r="K10" s="12">
        <f>'Educational attainment percent'!P21</f>
        <v>42.98042126494358</v>
      </c>
      <c r="L10" s="12">
        <f>'Educational attainment percent'!R21</f>
        <v>32.048801758246213</v>
      </c>
      <c r="M10" s="12">
        <f>'Educational attainment percent'!S21</f>
        <v>45.84637626404087</v>
      </c>
      <c r="N10" s="12">
        <f>'Educational attainment percent'!T21</f>
        <v>48.36492552791038</v>
      </c>
      <c r="O10" s="12">
        <f>'Educational attainment percent'!U21</f>
        <v>41.690919867017996</v>
      </c>
    </row>
    <row r="11" spans="1:15" x14ac:dyDescent="0.25">
      <c r="A11" s="10" t="s">
        <v>20</v>
      </c>
      <c r="E11" s="12">
        <f>'Educational attainment percent'!E22</f>
        <v>28.858620277254765</v>
      </c>
      <c r="F11" s="12">
        <f>'Educational attainment percent'!G22</f>
        <v>29.716487384401425</v>
      </c>
      <c r="G11" s="12">
        <f>'Educational attainment percent'!I22</f>
        <v>36.622245514114603</v>
      </c>
      <c r="H11" s="12">
        <f>'Educational attainment percent'!K22</f>
        <v>36.955376778898682</v>
      </c>
      <c r="I11" s="12">
        <f>'Educational attainment percent'!M22</f>
        <v>32.49686144659956</v>
      </c>
      <c r="J11" s="12">
        <f>'Educational attainment percent'!N22</f>
        <v>32.739210847926529</v>
      </c>
      <c r="K11" s="12">
        <f>'Educational attainment percent'!P22</f>
        <v>30.962411740023587</v>
      </c>
      <c r="L11" s="12">
        <f>'Educational attainment percent'!R22</f>
        <v>36.843133389604375</v>
      </c>
      <c r="M11" s="12">
        <f>'Educational attainment percent'!S22</f>
        <v>41.794405506524193</v>
      </c>
      <c r="N11" s="12">
        <f>'Educational attainment percent'!T22</f>
        <v>29.733412750680579</v>
      </c>
      <c r="O11" s="12">
        <f>'Educational attainment percent'!U22</f>
        <v>30.362408269028435</v>
      </c>
    </row>
    <row r="13" spans="1:15" x14ac:dyDescent="0.25">
      <c r="A13" s="12" t="s">
        <v>1</v>
      </c>
      <c r="B13" s="9">
        <v>2000</v>
      </c>
      <c r="C13" s="13">
        <v>2001</v>
      </c>
      <c r="D13" s="9">
        <v>2002</v>
      </c>
      <c r="E13" s="13">
        <v>2003</v>
      </c>
      <c r="F13" s="9">
        <v>2004</v>
      </c>
      <c r="G13" s="13">
        <v>2005</v>
      </c>
      <c r="H13" s="9">
        <v>2006</v>
      </c>
      <c r="I13" s="13">
        <v>2007</v>
      </c>
      <c r="J13" s="9">
        <v>2008</v>
      </c>
      <c r="K13" s="13">
        <v>2009</v>
      </c>
      <c r="L13" s="9">
        <v>2010</v>
      </c>
      <c r="M13" s="13">
        <v>2011</v>
      </c>
      <c r="N13" s="9">
        <v>2012</v>
      </c>
      <c r="O13" s="13">
        <v>2013</v>
      </c>
    </row>
    <row r="14" spans="1:15" x14ac:dyDescent="0.25">
      <c r="A14" s="12" t="s">
        <v>12</v>
      </c>
      <c r="B14" s="12">
        <f>'Educational attainment percent'!B3</f>
        <v>30.358565180652146</v>
      </c>
      <c r="C14" s="12">
        <f>'Educational attainment percent'!C3</f>
        <v>30.039923293121628</v>
      </c>
      <c r="D14" s="12">
        <f>'Educational attainment percent'!D3</f>
        <v>30.116128253051123</v>
      </c>
      <c r="E14" s="12">
        <f>'Educational attainment percent'!E3</f>
        <v>29.957473890335741</v>
      </c>
      <c r="F14" s="12">
        <f>'Educational attainment percent'!G3</f>
        <v>30.027459091789005</v>
      </c>
      <c r="G14" s="12">
        <f>'Educational attainment percent'!I3</f>
        <v>29.932789567816176</v>
      </c>
      <c r="H14" s="12">
        <f>'Educational attainment percent'!K3</f>
        <v>30.406019066254551</v>
      </c>
      <c r="I14" s="12">
        <f>'Educational attainment percent'!M3</f>
        <v>30.338420430168888</v>
      </c>
      <c r="J14" s="12">
        <f>'Educational attainment percent'!N3</f>
        <v>29.21446743074025</v>
      </c>
      <c r="K14" s="12">
        <f>'Educational attainment percent'!P3</f>
        <v>29.343892952163696</v>
      </c>
      <c r="L14" s="12">
        <f>'Educational attainment percent'!R3</f>
        <v>29.734593234110839</v>
      </c>
      <c r="M14" s="12">
        <f>'Educational attainment percent'!S3</f>
        <v>28.348880678300198</v>
      </c>
      <c r="N14" s="12">
        <f>'Educational attainment percent'!T3</f>
        <v>27.628601239641014</v>
      </c>
      <c r="O14" s="12">
        <f>'Educational attainment percent'!U3</f>
        <v>27.574202378970515</v>
      </c>
    </row>
    <row r="15" spans="1:15" x14ac:dyDescent="0.25">
      <c r="A15" s="12" t="s">
        <v>21</v>
      </c>
      <c r="B15" s="12">
        <f>'Educational attainment percent'!B6</f>
        <v>29.571402332729964</v>
      </c>
      <c r="C15" s="12">
        <f>'Educational attainment percent'!C6</f>
        <v>28.78117226541891</v>
      </c>
      <c r="D15" s="12">
        <f>'Educational attainment percent'!D6</f>
        <v>28.949230339178545</v>
      </c>
      <c r="E15" s="12">
        <f>'Educational attainment percent'!E6</f>
        <v>27.587440055024949</v>
      </c>
      <c r="F15" s="12">
        <f>'Educational attainment percent'!G6</f>
        <v>27.904968547296189</v>
      </c>
      <c r="G15" s="12">
        <f>'Educational attainment percent'!I6</f>
        <v>27.124605692615368</v>
      </c>
      <c r="H15" s="12">
        <f>'Educational attainment percent'!K6</f>
        <v>28.791705924026083</v>
      </c>
      <c r="I15" s="12">
        <f>'Educational attainment percent'!M6</f>
        <v>28.767586090420373</v>
      </c>
      <c r="J15" s="12">
        <f>'Educational attainment percent'!N6</f>
        <v>26.699819754207226</v>
      </c>
      <c r="K15" s="12">
        <f>'Educational attainment percent'!P6</f>
        <v>26.326591851733134</v>
      </c>
      <c r="L15" s="12">
        <f>'Educational attainment percent'!R6</f>
        <v>27.279840876781552</v>
      </c>
      <c r="M15" s="12">
        <f>'Educational attainment percent'!S6</f>
        <v>25.350254863779252</v>
      </c>
      <c r="N15" s="12">
        <f>'Educational attainment percent'!T6</f>
        <v>24.926395936826097</v>
      </c>
      <c r="O15" s="12">
        <f>'Educational attainment percent'!U6</f>
        <v>24.571712448392997</v>
      </c>
    </row>
    <row r="16" spans="1:15" x14ac:dyDescent="0.25">
      <c r="A16" s="12" t="s">
        <v>14</v>
      </c>
      <c r="B16" s="12">
        <f>'Educational attainment percent'!B24</f>
        <v>29.22860271056734</v>
      </c>
      <c r="C16" s="12">
        <f>'Educational attainment percent'!C24</f>
        <v>28.34406900545811</v>
      </c>
      <c r="D16" s="12">
        <f>'Educational attainment percent'!D24</f>
        <v>27.904028484100685</v>
      </c>
      <c r="E16" s="12">
        <f>'Educational attainment percent'!E24</f>
        <v>26.167299013839024</v>
      </c>
      <c r="F16" s="12">
        <f>'Educational attainment percent'!G24</f>
        <v>26.442515608193307</v>
      </c>
      <c r="G16" s="12">
        <f>'Educational attainment percent'!I24</f>
        <v>25.963400863896368</v>
      </c>
      <c r="H16" s="12">
        <f>'Educational attainment percent'!K24</f>
        <v>27.00191935485887</v>
      </c>
      <c r="I16" s="12">
        <f>'Educational attainment percent'!M24</f>
        <v>26.721176966078964</v>
      </c>
      <c r="J16" s="12">
        <f>'Educational attainment percent'!N24</f>
        <v>24.763987646158448</v>
      </c>
      <c r="K16" s="12">
        <f>'Educational attainment percent'!P24</f>
        <v>24.809401456315058</v>
      </c>
      <c r="L16" s="12">
        <f>'Educational attainment percent'!R24</f>
        <v>25.033057259890374</v>
      </c>
      <c r="M16" s="12">
        <f>'Educational attainment percent'!S24</f>
        <v>24.391520712837661</v>
      </c>
      <c r="N16" s="12">
        <f>'Educational attainment percent'!T24</f>
        <v>22.438695515694238</v>
      </c>
      <c r="O16" s="12">
        <f>'Educational attainment percent'!U24</f>
        <v>21.698310342194919</v>
      </c>
    </row>
    <row r="17" spans="1:15" x14ac:dyDescent="0.25">
      <c r="A17" s="12" t="s">
        <v>15</v>
      </c>
      <c r="B17" s="12">
        <f>'Educational attainment percent'!B25</f>
        <v>35.127946844838313</v>
      </c>
      <c r="C17" s="12">
        <f>'Educational attainment percent'!C25</f>
        <v>33.298346683089761</v>
      </c>
      <c r="D17" s="12">
        <f>'Educational attainment percent'!D25</f>
        <v>34.555930396312732</v>
      </c>
      <c r="E17" s="12">
        <f>'Educational attainment percent'!E25</f>
        <v>33.391995595724502</v>
      </c>
      <c r="F17" s="12">
        <f>'Educational attainment percent'!G25</f>
        <v>36.284196742706207</v>
      </c>
      <c r="G17" s="12">
        <f>'Educational attainment percent'!I25</f>
        <v>31.119666486709406</v>
      </c>
      <c r="H17" s="12">
        <f>'Educational attainment percent'!K25</f>
        <v>34.478470576715047</v>
      </c>
      <c r="I17" s="12">
        <f>'Educational attainment percent'!M25</f>
        <v>34.253457705961772</v>
      </c>
      <c r="J17" s="12">
        <f>'Educational attainment percent'!N25</f>
        <v>32.637598930182762</v>
      </c>
      <c r="K17" s="12">
        <f>'Educational attainment percent'!P25</f>
        <v>30.386727246096022</v>
      </c>
      <c r="L17" s="12">
        <f>'Educational attainment percent'!R25</f>
        <v>35.339216188275117</v>
      </c>
      <c r="M17" s="12">
        <f>'Educational attainment percent'!S25</f>
        <v>26.008075676458215</v>
      </c>
      <c r="N17" s="12">
        <f>'Educational attainment percent'!T25</f>
        <v>29.6008131743368</v>
      </c>
      <c r="O17" s="12">
        <f>'Educational attainment percent'!U25</f>
        <v>29.346179791180703</v>
      </c>
    </row>
    <row r="18" spans="1:15" x14ac:dyDescent="0.25">
      <c r="A18" s="12" t="s">
        <v>16</v>
      </c>
      <c r="B18" s="12">
        <f>'Educational attainment percent'!B26</f>
        <v>28.177980713218442</v>
      </c>
      <c r="C18" s="12">
        <f>'Educational attainment percent'!C26</f>
        <v>30.013627708340842</v>
      </c>
      <c r="D18" s="12">
        <f>'Educational attainment percent'!D26</f>
        <v>30.882809692811115</v>
      </c>
      <c r="E18" s="12">
        <f>'Educational attainment percent'!E26</f>
        <v>30.009604090258673</v>
      </c>
      <c r="F18" s="12">
        <f>'Educational attainment percent'!G26</f>
        <v>29.348191386132555</v>
      </c>
      <c r="G18" s="12">
        <f>'Educational attainment percent'!I26</f>
        <v>30.605658548332276</v>
      </c>
      <c r="H18" s="12">
        <f>'Educational attainment percent'!K26</f>
        <v>32.499730293278802</v>
      </c>
      <c r="I18" s="12">
        <f>'Educational attainment percent'!M26</f>
        <v>33.051608057314638</v>
      </c>
      <c r="J18" s="12">
        <f>'Educational attainment percent'!N26</f>
        <v>30.470721531855911</v>
      </c>
      <c r="K18" s="12">
        <f>'Educational attainment percent'!P26</f>
        <v>30.103197427453861</v>
      </c>
      <c r="L18" s="12">
        <f>'Educational attainment percent'!R26</f>
        <v>30.829233605607602</v>
      </c>
      <c r="M18" s="12">
        <f>'Educational attainment percent'!S26</f>
        <v>29.633236671776604</v>
      </c>
      <c r="N18" s="12">
        <f>'Educational attainment percent'!T26</f>
        <v>29.80196777627792</v>
      </c>
      <c r="O18" s="12">
        <f>'Educational attainment percent'!U26</f>
        <v>30.599015548308618</v>
      </c>
    </row>
    <row r="19" spans="1:15" x14ac:dyDescent="0.25">
      <c r="A19" s="12" t="s">
        <v>17</v>
      </c>
      <c r="B19" s="12">
        <f>'Educational attainment percent'!B27</f>
        <v>17.924990496709174</v>
      </c>
      <c r="C19" s="12">
        <f>'Educational attainment percent'!C27</f>
        <v>15.618087759289365</v>
      </c>
      <c r="D19" s="12">
        <f>'Educational attainment percent'!D27</f>
        <v>15.925402502451821</v>
      </c>
      <c r="E19" s="12">
        <f>'Educational attainment percent'!E27</f>
        <v>14.821824598395331</v>
      </c>
      <c r="F19" s="12">
        <f>'Educational attainment percent'!G27</f>
        <v>17.905687994211387</v>
      </c>
      <c r="G19" s="12">
        <f>'Educational attainment percent'!I27</f>
        <v>15.223452359853409</v>
      </c>
      <c r="H19" s="12">
        <f>'Educational attainment percent'!K27</f>
        <v>18.658081720084699</v>
      </c>
      <c r="I19" s="12">
        <f>'Educational attainment percent'!M27</f>
        <v>20.88621052881096</v>
      </c>
      <c r="J19" s="12">
        <f>'Educational attainment percent'!N27</f>
        <v>16.673046403885408</v>
      </c>
      <c r="K19" s="12">
        <f>'Educational attainment percent'!P27</f>
        <v>13.798516993469349</v>
      </c>
      <c r="L19" s="12">
        <f>'Educational attainment percent'!R27</f>
        <v>16.661921241553067</v>
      </c>
      <c r="M19" s="12">
        <f>'Educational attainment percent'!S27</f>
        <v>15.369580313845537</v>
      </c>
      <c r="N19" s="12">
        <f>'Educational attainment percent'!T27</f>
        <v>14.671584975087532</v>
      </c>
      <c r="O19" s="12">
        <f>'Educational attainment percent'!U27</f>
        <v>11.980794315905523</v>
      </c>
    </row>
    <row r="20" spans="1:15" x14ac:dyDescent="0.25">
      <c r="A20" s="12" t="s">
        <v>18</v>
      </c>
      <c r="E20" s="12">
        <f>'Educational attainment percent'!E28</f>
        <v>34.067960121918809</v>
      </c>
      <c r="F20" s="12">
        <f>'Educational attainment percent'!G28</f>
        <v>29.197098336885713</v>
      </c>
      <c r="G20" s="12">
        <f>'Educational attainment percent'!I28</f>
        <v>29.556524719274783</v>
      </c>
      <c r="H20" s="12">
        <f>'Educational attainment percent'!K28</f>
        <v>17.73566372608547</v>
      </c>
      <c r="I20" s="12">
        <f>'Educational attainment percent'!M28</f>
        <v>38.579864949753528</v>
      </c>
      <c r="J20" s="12">
        <f>'Educational attainment percent'!N28</f>
        <v>17.886281938940652</v>
      </c>
      <c r="K20" s="12">
        <f>'Educational attainment percent'!P28</f>
        <v>23.110939551742298</v>
      </c>
      <c r="L20" s="12">
        <f>'Educational attainment percent'!R28</f>
        <v>29.420428108877989</v>
      </c>
      <c r="M20" s="12">
        <f>'Educational attainment percent'!S28</f>
        <v>26.443853590284437</v>
      </c>
      <c r="N20" s="12">
        <f>'Educational attainment percent'!T28</f>
        <v>36.586654408852958</v>
      </c>
      <c r="O20" s="12">
        <f>'Educational attainment percent'!U28</f>
        <v>26.646464804090048</v>
      </c>
    </row>
    <row r="21" spans="1:15" x14ac:dyDescent="0.25">
      <c r="A21" s="12" t="s">
        <v>19</v>
      </c>
      <c r="B21" s="12">
        <f>'Educational attainment percent'!B29</f>
        <v>36.427943435984773</v>
      </c>
      <c r="C21" s="12">
        <f>'Educational attainment percent'!C29</f>
        <v>32.110453349384684</v>
      </c>
      <c r="D21" s="12">
        <f>'Educational attainment percent'!D29</f>
        <v>40.525211964068113</v>
      </c>
      <c r="E21" s="12">
        <f>'Educational attainment percent'!E29</f>
        <v>40.873357971531298</v>
      </c>
      <c r="F21" s="12">
        <f>'Educational attainment percent'!G29</f>
        <v>28.0918016418109</v>
      </c>
      <c r="G21" s="12">
        <f>'Educational attainment percent'!I29</f>
        <v>40.785187617459542</v>
      </c>
      <c r="H21" s="12">
        <f>'Educational attainment percent'!K29</f>
        <v>47.46400893788384</v>
      </c>
      <c r="I21" s="12">
        <f>'Educational attainment percent'!M29</f>
        <v>31.076102107673748</v>
      </c>
      <c r="J21" s="12">
        <f>'Educational attainment percent'!N29</f>
        <v>39.266871063800885</v>
      </c>
      <c r="K21" s="12">
        <f>'Educational attainment percent'!P29</f>
        <v>42.82073508870333</v>
      </c>
      <c r="L21" s="12">
        <f>'Educational attainment percent'!R29</f>
        <v>29.252335646702132</v>
      </c>
      <c r="M21" s="12">
        <f>'Educational attainment percent'!S29</f>
        <v>37.094644339394236</v>
      </c>
      <c r="N21" s="12">
        <f>'Educational attainment percent'!T29</f>
        <v>33.527508834073657</v>
      </c>
      <c r="O21" s="12">
        <f>'Educational attainment percent'!U29</f>
        <v>55.009194162945043</v>
      </c>
    </row>
    <row r="22" spans="1:15" x14ac:dyDescent="0.25">
      <c r="A22" s="12" t="s">
        <v>20</v>
      </c>
      <c r="E22" s="12">
        <f>'Educational attainment percent'!E30</f>
        <v>32.034955545516844</v>
      </c>
      <c r="F22" s="12">
        <f>'Educational attainment percent'!G30</f>
        <v>20.736700501089388</v>
      </c>
      <c r="G22" s="12">
        <f>'Educational attainment percent'!I30</f>
        <v>24.334995505576025</v>
      </c>
      <c r="H22" s="12">
        <f>'Educational attainment percent'!K30</f>
        <v>27.271390357559543</v>
      </c>
      <c r="I22" s="12">
        <f>'Educational attainment percent'!M30</f>
        <v>31.588236957135646</v>
      </c>
      <c r="J22" s="12">
        <f>'Educational attainment percent'!N30</f>
        <v>28.353564000846621</v>
      </c>
      <c r="K22" s="12">
        <f>'Educational attainment percent'!P30</f>
        <v>27.825019575480127</v>
      </c>
      <c r="L22" s="12">
        <f>'Educational attainment percent'!R30</f>
        <v>23.676822368710763</v>
      </c>
      <c r="M22" s="12">
        <f>'Educational attainment percent'!S30</f>
        <v>26.684499754503911</v>
      </c>
      <c r="N22" s="12">
        <f>'Educational attainment percent'!T30</f>
        <v>31.137676825104844</v>
      </c>
      <c r="O22" s="12">
        <f>'Educational attainment percent'!U30</f>
        <v>23.882156495683834</v>
      </c>
    </row>
    <row r="24" spans="1:15" x14ac:dyDescent="0.25">
      <c r="A24" s="11" t="s">
        <v>22</v>
      </c>
    </row>
    <row r="25" spans="1:15" x14ac:dyDescent="0.25">
      <c r="B25" s="12">
        <v>2013</v>
      </c>
    </row>
    <row r="26" spans="1:15" x14ac:dyDescent="0.25">
      <c r="A26" s="12" t="s">
        <v>13</v>
      </c>
      <c r="B26" s="12">
        <f>'Educational attainment percent'!$U$5</f>
        <v>30.526263503526689</v>
      </c>
    </row>
    <row r="27" spans="1:15" x14ac:dyDescent="0.25">
      <c r="A27" s="12" t="s">
        <v>14</v>
      </c>
      <c r="B27" s="12">
        <f>'Educational attainment percent'!U16</f>
        <v>28.949771308439775</v>
      </c>
    </row>
    <row r="28" spans="1:15" x14ac:dyDescent="0.25">
      <c r="A28" s="12" t="s">
        <v>15</v>
      </c>
      <c r="B28" s="12">
        <f>'Educational attainment percent'!U17</f>
        <v>35.48924430253264</v>
      </c>
    </row>
    <row r="29" spans="1:15" x14ac:dyDescent="0.25">
      <c r="A29" s="12" t="s">
        <v>16</v>
      </c>
      <c r="B29" s="12">
        <f>'Educational attainment percent'!U18</f>
        <v>34.053573512735042</v>
      </c>
    </row>
    <row r="30" spans="1:15" x14ac:dyDescent="0.25">
      <c r="A30" s="12" t="s">
        <v>17</v>
      </c>
      <c r="B30" s="12">
        <f>'Educational attainment percent'!U19</f>
        <v>17.902048196722138</v>
      </c>
    </row>
    <row r="31" spans="1:15" x14ac:dyDescent="0.25">
      <c r="A31" s="12" t="s">
        <v>18</v>
      </c>
      <c r="B31" s="12">
        <f>'Educational attainment percent'!U20</f>
        <v>32.287632182344922</v>
      </c>
    </row>
    <row r="32" spans="1:15" x14ac:dyDescent="0.25">
      <c r="A32" s="12" t="s">
        <v>23</v>
      </c>
      <c r="B32" s="12">
        <f>'Educational attainment percent'!U21</f>
        <v>41.690919867017996</v>
      </c>
    </row>
    <row r="33" spans="1:16" x14ac:dyDescent="0.25">
      <c r="A33" s="12" t="s">
        <v>20</v>
      </c>
      <c r="B33" s="12">
        <f>'Educational attainment percent'!U22</f>
        <v>30.362408269028435</v>
      </c>
    </row>
    <row r="35" spans="1:16" x14ac:dyDescent="0.25">
      <c r="A35" s="14" t="s">
        <v>21</v>
      </c>
      <c r="B35" s="14">
        <f>'Educational attainment percent'!$U$6</f>
        <v>24.571712448392997</v>
      </c>
    </row>
    <row r="36" spans="1:16" x14ac:dyDescent="0.25">
      <c r="A36" s="14" t="s">
        <v>14</v>
      </c>
      <c r="B36" s="14">
        <f>'Educational attainment percent'!U24</f>
        <v>21.698310342194919</v>
      </c>
    </row>
    <row r="37" spans="1:16" x14ac:dyDescent="0.25">
      <c r="A37" s="14" t="s">
        <v>15</v>
      </c>
      <c r="B37" s="14">
        <f>'Educational attainment percent'!U25</f>
        <v>29.346179791180703</v>
      </c>
    </row>
    <row r="38" spans="1:16" x14ac:dyDescent="0.25">
      <c r="A38" s="14" t="s">
        <v>16</v>
      </c>
      <c r="B38" s="14">
        <f>'Educational attainment percent'!U26</f>
        <v>30.599015548308618</v>
      </c>
    </row>
    <row r="39" spans="1:16" x14ac:dyDescent="0.25">
      <c r="A39" s="14" t="s">
        <v>17</v>
      </c>
      <c r="B39" s="14">
        <f>'Educational attainment percent'!U27</f>
        <v>11.980794315905523</v>
      </c>
    </row>
    <row r="40" spans="1:16" x14ac:dyDescent="0.25">
      <c r="A40" s="14" t="s">
        <v>18</v>
      </c>
      <c r="B40" s="14">
        <f>'Educational attainment percent'!U28</f>
        <v>26.646464804090048</v>
      </c>
    </row>
    <row r="41" spans="1:16" x14ac:dyDescent="0.25">
      <c r="A41" s="14" t="s">
        <v>23</v>
      </c>
      <c r="B41" s="14">
        <f>'Educational attainment percent'!U29</f>
        <v>55.009194162945043</v>
      </c>
    </row>
    <row r="42" spans="1:16" x14ac:dyDescent="0.25">
      <c r="A42" s="14" t="s">
        <v>20</v>
      </c>
      <c r="B42" s="14">
        <f>'Educational attainment percent'!U30</f>
        <v>23.882156495683834</v>
      </c>
    </row>
    <row r="43" spans="1:16" ht="15.75" thickBot="1" x14ac:dyDescent="0.3"/>
    <row r="44" spans="1:16" ht="15.75" thickBot="1" x14ac:dyDescent="0.3">
      <c r="A44" s="15"/>
      <c r="B44" s="15"/>
      <c r="C44" s="15"/>
      <c r="D44" s="16"/>
      <c r="E44" s="16"/>
      <c r="F44" s="16"/>
      <c r="G44" s="16"/>
      <c r="H44" s="16"/>
      <c r="I44" s="17"/>
      <c r="J44" s="17"/>
      <c r="K44" s="17"/>
      <c r="L44" s="17"/>
      <c r="M44" s="17"/>
      <c r="N44" s="18"/>
      <c r="O44" s="18"/>
      <c r="P44" s="18"/>
    </row>
    <row r="45" spans="1:16" x14ac:dyDescent="0.25">
      <c r="A45" s="19"/>
      <c r="B45" s="20"/>
      <c r="C45" s="20"/>
      <c r="D45" s="21"/>
      <c r="E45" s="21"/>
      <c r="F45" s="21"/>
      <c r="G45" s="21"/>
      <c r="H45" s="21"/>
      <c r="I45" s="22"/>
      <c r="J45" s="22"/>
      <c r="K45" s="22"/>
      <c r="L45" s="22"/>
      <c r="M45" s="22"/>
      <c r="N45" s="23"/>
      <c r="O45" s="23"/>
      <c r="P45" s="23"/>
    </row>
    <row r="46" spans="1:16" x14ac:dyDescent="0.25">
      <c r="A46" s="19"/>
      <c r="B46" s="20"/>
      <c r="C46" s="20"/>
      <c r="D46" s="21"/>
      <c r="E46" s="21"/>
      <c r="F46" s="21"/>
      <c r="G46" s="21"/>
      <c r="H46" s="21"/>
      <c r="I46" s="22"/>
      <c r="J46" s="22"/>
      <c r="K46" s="22"/>
      <c r="L46" s="22"/>
      <c r="M46" s="22"/>
      <c r="N46" s="23"/>
      <c r="O46" s="23"/>
      <c r="P46" s="23"/>
    </row>
    <row r="47" spans="1:16" x14ac:dyDescent="0.25">
      <c r="A47" s="24"/>
      <c r="B47" s="25"/>
      <c r="C47" s="25"/>
      <c r="D47" s="26"/>
      <c r="E47" s="26"/>
      <c r="F47" s="26"/>
      <c r="G47" s="26"/>
      <c r="H47" s="26"/>
      <c r="I47" s="26"/>
      <c r="J47" s="26"/>
      <c r="K47" s="26"/>
      <c r="L47" s="26"/>
      <c r="M47" s="26"/>
      <c r="N47" s="26"/>
      <c r="O47" s="26"/>
      <c r="P47" s="27"/>
    </row>
    <row r="48" spans="1:16" x14ac:dyDescent="0.25">
      <c r="A48" s="24"/>
      <c r="B48" s="25"/>
      <c r="C48" s="25"/>
      <c r="D48" s="26"/>
      <c r="E48" s="26"/>
      <c r="F48" s="26"/>
      <c r="G48" s="26"/>
      <c r="H48" s="26"/>
      <c r="I48" s="26"/>
      <c r="J48" s="26"/>
      <c r="K48" s="26"/>
      <c r="L48" s="26"/>
      <c r="M48" s="26"/>
      <c r="N48" s="26"/>
      <c r="O48" s="26"/>
      <c r="P48" s="28"/>
    </row>
    <row r="49" spans="1:16" x14ac:dyDescent="0.25">
      <c r="A49" s="24"/>
      <c r="B49" s="25"/>
      <c r="C49" s="25"/>
      <c r="D49" s="26"/>
      <c r="E49" s="26"/>
      <c r="F49" s="26"/>
      <c r="G49" s="26"/>
      <c r="H49" s="26"/>
      <c r="I49" s="26"/>
      <c r="J49" s="26"/>
      <c r="K49" s="26"/>
      <c r="L49" s="26"/>
      <c r="M49" s="26"/>
      <c r="N49" s="26"/>
      <c r="O49" s="26"/>
      <c r="P49" s="27"/>
    </row>
    <row r="50" spans="1:16" x14ac:dyDescent="0.25">
      <c r="A50" s="24"/>
      <c r="B50" s="25"/>
      <c r="C50" s="25"/>
      <c r="D50" s="26"/>
      <c r="E50" s="26"/>
      <c r="F50" s="26"/>
      <c r="G50" s="26"/>
      <c r="H50" s="26"/>
      <c r="I50" s="26"/>
      <c r="J50" s="26"/>
      <c r="K50" s="26"/>
      <c r="L50" s="26"/>
      <c r="M50" s="26"/>
      <c r="N50" s="26"/>
      <c r="O50" s="26"/>
      <c r="P50" s="28"/>
    </row>
    <row r="51" spans="1:16" x14ac:dyDescent="0.25">
      <c r="A51" s="24"/>
      <c r="B51" s="25"/>
      <c r="C51" s="25"/>
      <c r="D51" s="26"/>
      <c r="E51" s="26"/>
      <c r="F51" s="26"/>
      <c r="G51" s="26"/>
      <c r="H51" s="26"/>
      <c r="I51" s="26"/>
      <c r="J51" s="26"/>
      <c r="K51" s="26"/>
      <c r="L51" s="26"/>
      <c r="M51" s="26"/>
      <c r="N51" s="26"/>
      <c r="O51" s="26"/>
      <c r="P51" s="27"/>
    </row>
    <row r="52" spans="1:16" x14ac:dyDescent="0.25">
      <c r="A52" s="24"/>
      <c r="B52" s="25"/>
      <c r="C52" s="25"/>
      <c r="D52" s="26"/>
      <c r="E52" s="26"/>
      <c r="F52" s="26"/>
      <c r="G52" s="26"/>
      <c r="H52" s="26"/>
      <c r="I52" s="26"/>
      <c r="J52" s="26"/>
      <c r="K52" s="26"/>
      <c r="L52" s="26"/>
      <c r="M52" s="26"/>
      <c r="N52" s="26"/>
      <c r="O52" s="26"/>
      <c r="P52" s="27"/>
    </row>
    <row r="53" spans="1:16" x14ac:dyDescent="0.25">
      <c r="A53" s="24"/>
      <c r="B53" s="25"/>
      <c r="C53" s="25"/>
      <c r="D53" s="26"/>
      <c r="E53" s="26"/>
      <c r="F53" s="26"/>
      <c r="G53" s="26"/>
      <c r="H53" s="26"/>
      <c r="I53" s="26"/>
      <c r="J53" s="26"/>
      <c r="K53" s="26"/>
      <c r="L53" s="26"/>
      <c r="M53" s="26"/>
      <c r="N53" s="26"/>
      <c r="O53" s="26"/>
      <c r="P53" s="27"/>
    </row>
    <row r="54" spans="1:16" x14ac:dyDescent="0.25">
      <c r="A54" s="19"/>
      <c r="B54" s="25"/>
      <c r="C54" s="25"/>
      <c r="D54" s="26"/>
      <c r="E54" s="26"/>
      <c r="F54" s="26"/>
      <c r="G54" s="26"/>
      <c r="H54" s="26"/>
      <c r="I54" s="26"/>
      <c r="J54" s="26"/>
      <c r="K54" s="26"/>
      <c r="L54" s="26"/>
      <c r="M54" s="26"/>
      <c r="N54" s="26"/>
      <c r="O54" s="26"/>
      <c r="P54" s="28"/>
    </row>
    <row r="55" spans="1:16" x14ac:dyDescent="0.25">
      <c r="A55" s="24"/>
      <c r="B55" s="25"/>
      <c r="C55" s="25"/>
      <c r="D55" s="26"/>
      <c r="E55" s="26"/>
      <c r="F55" s="26"/>
      <c r="G55" s="26"/>
      <c r="H55" s="26"/>
      <c r="I55" s="26"/>
      <c r="J55" s="26"/>
      <c r="K55" s="26"/>
      <c r="L55" s="26"/>
      <c r="M55" s="26"/>
      <c r="N55" s="26"/>
      <c r="O55" s="26"/>
      <c r="P55" s="28"/>
    </row>
    <row r="56" spans="1:16" x14ac:dyDescent="0.25">
      <c r="A56" s="24"/>
      <c r="B56" s="25"/>
      <c r="C56" s="25"/>
      <c r="D56" s="26"/>
      <c r="E56" s="26"/>
      <c r="F56" s="26"/>
      <c r="G56" s="26"/>
      <c r="H56" s="26"/>
      <c r="I56" s="26"/>
      <c r="J56" s="26"/>
      <c r="K56" s="26"/>
      <c r="L56" s="26"/>
      <c r="M56" s="26"/>
      <c r="N56" s="26"/>
      <c r="O56" s="26"/>
      <c r="P56" s="28"/>
    </row>
    <row r="57" spans="1:16" x14ac:dyDescent="0.25">
      <c r="A57" s="24"/>
      <c r="B57" s="25"/>
      <c r="C57" s="25"/>
      <c r="D57" s="26"/>
      <c r="E57" s="26"/>
      <c r="F57" s="26"/>
      <c r="G57" s="26"/>
      <c r="H57" s="26"/>
      <c r="I57" s="26"/>
      <c r="J57" s="26"/>
      <c r="K57" s="26"/>
      <c r="L57" s="26"/>
      <c r="M57" s="26"/>
      <c r="N57" s="26"/>
      <c r="O57" s="26"/>
      <c r="P57" s="28"/>
    </row>
    <row r="58" spans="1:16" x14ac:dyDescent="0.25">
      <c r="A58" s="24"/>
      <c r="B58" s="25"/>
      <c r="C58" s="25"/>
      <c r="D58" s="26"/>
      <c r="E58" s="26"/>
      <c r="F58" s="26"/>
      <c r="G58" s="26"/>
      <c r="H58" s="26"/>
      <c r="I58" s="26"/>
      <c r="J58" s="26"/>
      <c r="K58" s="26"/>
      <c r="L58" s="26"/>
      <c r="M58" s="26"/>
      <c r="N58" s="26"/>
      <c r="O58" s="26"/>
      <c r="P58" s="28"/>
    </row>
    <row r="59" spans="1:16" x14ac:dyDescent="0.25">
      <c r="A59" s="24"/>
      <c r="B59" s="25"/>
      <c r="C59" s="25"/>
      <c r="D59" s="26"/>
      <c r="E59" s="26"/>
      <c r="F59" s="26"/>
      <c r="G59" s="26"/>
      <c r="H59" s="26"/>
      <c r="I59" s="26"/>
      <c r="J59" s="26"/>
      <c r="K59" s="26"/>
      <c r="L59" s="26"/>
      <c r="M59" s="26"/>
      <c r="N59" s="26"/>
      <c r="O59" s="26"/>
      <c r="P59" s="27"/>
    </row>
    <row r="60" spans="1:16" x14ac:dyDescent="0.25">
      <c r="A60" s="24"/>
      <c r="B60" s="25"/>
      <c r="C60" s="25"/>
      <c r="D60" s="26"/>
      <c r="E60" s="26"/>
      <c r="F60" s="26"/>
      <c r="G60" s="26"/>
      <c r="H60" s="26"/>
      <c r="I60" s="26"/>
      <c r="J60" s="26"/>
      <c r="K60" s="26"/>
      <c r="L60" s="26"/>
      <c r="M60" s="26"/>
      <c r="N60" s="26"/>
      <c r="O60" s="26"/>
      <c r="P60" s="28"/>
    </row>
    <row r="61" spans="1:16" x14ac:dyDescent="0.25">
      <c r="A61" s="24"/>
      <c r="B61" s="25"/>
      <c r="C61" s="25"/>
      <c r="D61" s="26"/>
      <c r="E61" s="26"/>
      <c r="F61" s="26"/>
      <c r="G61" s="26"/>
      <c r="H61" s="26"/>
      <c r="I61" s="26"/>
      <c r="J61" s="26"/>
      <c r="K61" s="26"/>
      <c r="L61" s="26"/>
      <c r="M61" s="26"/>
      <c r="N61" s="26"/>
      <c r="O61" s="26"/>
      <c r="P61" s="27"/>
    </row>
  </sheetData>
  <pageMargins left="0.7" right="0.7" top="0.75" bottom="0.75" header="0.3" footer="0.3"/>
  <pageSetup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Educational attainment percent</vt:lpstr>
      <vt:lpstr>Educational attainment count</vt:lpstr>
      <vt:lpstr>Table 1 % se</vt:lpstr>
      <vt:lpstr>Table 2 # se</vt:lpstr>
      <vt:lpstr>line chart</vt:lpstr>
      <vt:lpstr>bar chart</vt:lpstr>
      <vt:lpstr>chart data and t-tests</vt:lpstr>
      <vt:lpstr>'Educational attainment count'!Print_Area</vt:lpstr>
      <vt:lpstr>'Educational attainment percent'!Print_Area</vt:lpstr>
      <vt:lpstr>'Table 1 % se'!Print_Area</vt:lpstr>
      <vt:lpstr>'Table 2 # se'!Print_Area</vt:lpstr>
    </vt:vector>
  </TitlesOfParts>
  <Company>American Institutes for Research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Technology Group</dc:creator>
  <cp:lastModifiedBy>Authorised User</cp:lastModifiedBy>
  <cp:lastPrinted>2014-05-21T12:58:39Z</cp:lastPrinted>
  <dcterms:created xsi:type="dcterms:W3CDTF">2013-04-17T20:23:25Z</dcterms:created>
  <dcterms:modified xsi:type="dcterms:W3CDTF">2014-05-26T18:45:46Z</dcterms:modified>
</cp:coreProperties>
</file>