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0" yWindow="6330" windowWidth="19635" windowHeight="6570" activeTab="0"/>
  </bookViews>
  <sheets>
    <sheet name="SRSA Allocations 2013" sheetId="1" r:id="rId1"/>
  </sheets>
  <definedNames>
    <definedName name="_xlnm.Print_Titles" localSheetId="0">'SRSA Allocations 2013'!$5:$5</definedName>
  </definedNames>
  <calcPr fullCalcOnLoad="1"/>
</workbook>
</file>

<file path=xl/sharedStrings.xml><?xml version="1.0" encoding="utf-8"?>
<sst xmlns="http://schemas.openxmlformats.org/spreadsheetml/2006/main" count="910" uniqueCount="761">
  <si>
    <t>Small Rural Schools Achievement Program</t>
  </si>
  <si>
    <t>Title VI, Part B, Subpart 1 of ESEA: FY 2013 Awards</t>
  </si>
  <si>
    <r>
      <t xml:space="preserve">* All PR Award numbers begin with </t>
    </r>
    <r>
      <rPr>
        <b/>
        <sz val="10"/>
        <rFont val="Arial"/>
        <family val="2"/>
      </rPr>
      <t>S358A13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</si>
  <si>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</si>
  <si>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</si>
  <si>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</si>
  <si>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</si>
  <si>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</si>
  <si>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</si>
  <si>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</si>
  <si>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</si>
  <si>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</si>
  <si>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</si>
  <si>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</si>
  <si>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</si>
  <si>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</si>
  <si>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7929</t>
  </si>
  <si>
    <t>3901358</t>
  </si>
  <si>
    <t>011470</t>
  </si>
  <si>
    <t>AB Graham Academy</t>
  </si>
  <si>
    <t>A.B. GRAHAM ACADEMY</t>
  </si>
  <si>
    <t>370 E. Main St.</t>
  </si>
  <si>
    <t/>
  </si>
  <si>
    <t>SAINT PARIS</t>
  </si>
  <si>
    <t>OH</t>
  </si>
  <si>
    <t>43072</t>
  </si>
  <si>
    <t>937663-0370</t>
  </si>
  <si>
    <t>0294</t>
  </si>
  <si>
    <t>3910002</t>
  </si>
  <si>
    <t>047415</t>
  </si>
  <si>
    <t>Arcadia Local School District</t>
  </si>
  <si>
    <t>ARCADIA LOCAL</t>
  </si>
  <si>
    <t>19033 SR 12</t>
  </si>
  <si>
    <t>ARCADIA</t>
  </si>
  <si>
    <t>44804</t>
  </si>
  <si>
    <t>419894-6431</t>
  </si>
  <si>
    <t>5128</t>
  </si>
  <si>
    <t>3904742</t>
  </si>
  <si>
    <t>047423</t>
  </si>
  <si>
    <t>Arlington Local School District</t>
  </si>
  <si>
    <t>ARLINGTON LOCAL</t>
  </si>
  <si>
    <t>336 South Main Street</t>
  </si>
  <si>
    <t>P.O. Box 260</t>
  </si>
  <si>
    <t>ARLINGTON</t>
  </si>
  <si>
    <t>45814</t>
  </si>
  <si>
    <t>419365-5121</t>
  </si>
  <si>
    <t>6720</t>
  </si>
  <si>
    <t>3906204</t>
  </si>
  <si>
    <t>062042</t>
  </si>
  <si>
    <t>Ashland County-West Holmes JVSD</t>
  </si>
  <si>
    <t>ASHLAND COUNTY-WEST HOLMES</t>
  </si>
  <si>
    <t>1783 St. Rt. 60</t>
  </si>
  <si>
    <t>ASHLAND</t>
  </si>
  <si>
    <t>44805</t>
  </si>
  <si>
    <t>419289-3313</t>
  </si>
  <si>
    <t>1861</t>
  </si>
  <si>
    <t>3905116</t>
  </si>
  <si>
    <t>051169</t>
  </si>
  <si>
    <t>Auburn Joint Vocational School District</t>
  </si>
  <si>
    <t>AUBURN</t>
  </si>
  <si>
    <t>8140 Auburn Road</t>
  </si>
  <si>
    <t>PAINESVILLE</t>
  </si>
  <si>
    <t>44077</t>
  </si>
  <si>
    <t>440357-7542</t>
  </si>
  <si>
    <t>8187</t>
  </si>
  <si>
    <t>3901463</t>
  </si>
  <si>
    <t>012501</t>
  </si>
  <si>
    <t>Beacon Hill Academy</t>
  </si>
  <si>
    <t>BEACON HILL ACADEMY</t>
  </si>
  <si>
    <t>P.O.285</t>
  </si>
  <si>
    <t>MOUNT EATON</t>
  </si>
  <si>
    <t>44659</t>
  </si>
  <si>
    <t>614995-1985</t>
  </si>
  <si>
    <t>5960</t>
  </si>
  <si>
    <t>3905085</t>
  </si>
  <si>
    <t>050856</t>
  </si>
  <si>
    <t>Belmont Career Center</t>
  </si>
  <si>
    <t>BELMONT-HARRISON</t>
  </si>
  <si>
    <t>110 Fox Shannon Place</t>
  </si>
  <si>
    <t>SAINT CLAIRSVILLE</t>
  </si>
  <si>
    <t>43950</t>
  </si>
  <si>
    <t>740695-9130</t>
  </si>
  <si>
    <t>2420</t>
  </si>
  <si>
    <t>3904969</t>
  </si>
  <si>
    <t>049692</t>
  </si>
  <si>
    <t>Bettsville Local School District</t>
  </si>
  <si>
    <t>BETTSVILLE LOCAL</t>
  </si>
  <si>
    <t>118 Washington St</t>
  </si>
  <si>
    <t>BETTSVILLE</t>
  </si>
  <si>
    <t>44815</t>
  </si>
  <si>
    <t>419986-5166</t>
  </si>
  <si>
    <t>0536</t>
  </si>
  <si>
    <t>3904976</t>
  </si>
  <si>
    <t>049767</t>
  </si>
  <si>
    <t>Botkins Local School</t>
  </si>
  <si>
    <t>BOTKINS LOCAL</t>
  </si>
  <si>
    <t>P. O. Box 550</t>
  </si>
  <si>
    <t>208 N. Sycamore St.</t>
  </si>
  <si>
    <t>BOTKINS</t>
  </si>
  <si>
    <t>45306</t>
  </si>
  <si>
    <t>937693-3756</t>
  </si>
  <si>
    <t>1338</t>
  </si>
  <si>
    <t>3904522</t>
  </si>
  <si>
    <t>045229</t>
  </si>
  <si>
    <t>Bradford Exempted Village Schools</t>
  </si>
  <si>
    <t>BRADFORD EXEMPTED VILLAGE</t>
  </si>
  <si>
    <t>760 Railroad Ave</t>
  </si>
  <si>
    <t>BRADFORD</t>
  </si>
  <si>
    <t>45308</t>
  </si>
  <si>
    <t>937448-2770</t>
  </si>
  <si>
    <t>6838</t>
  </si>
  <si>
    <t>3900266</t>
  </si>
  <si>
    <t>151076</t>
  </si>
  <si>
    <t>Cardingon-Lincoln Local Digital Academy</t>
  </si>
  <si>
    <t>CARDINGTON LINCOLN LOCAL DIGITAL ACADEMY</t>
  </si>
  <si>
    <t>121 Nichols Street Annex</t>
  </si>
  <si>
    <t>CARDINGTON</t>
  </si>
  <si>
    <t>43315</t>
  </si>
  <si>
    <t>419864-4566</t>
  </si>
  <si>
    <t>5103</t>
  </si>
  <si>
    <t>3910026</t>
  </si>
  <si>
    <t>049601</t>
  </si>
  <si>
    <t>Clay Local School District</t>
  </si>
  <si>
    <t>CLAY LOCAL</t>
  </si>
  <si>
    <t>44 Clay High Street</t>
  </si>
  <si>
    <t>PORTSMOUTH</t>
  </si>
  <si>
    <t>45662</t>
  </si>
  <si>
    <t>740354-6645</t>
  </si>
  <si>
    <t>2412</t>
  </si>
  <si>
    <t>3906496</t>
  </si>
  <si>
    <t>064964</t>
  </si>
  <si>
    <t>College Corner Local School District</t>
  </si>
  <si>
    <t>COLLEGE CORNER LOCAL</t>
  </si>
  <si>
    <t>230 Ramsey Street</t>
  </si>
  <si>
    <t>P.O. Box 337</t>
  </si>
  <si>
    <t>COLLEGE CORNER</t>
  </si>
  <si>
    <t>45003</t>
  </si>
  <si>
    <t>765732-3183</t>
  </si>
  <si>
    <t>6888</t>
  </si>
  <si>
    <t>3905090</t>
  </si>
  <si>
    <t>050906</t>
  </si>
  <si>
    <t>Columbiana County Vocational School District</t>
  </si>
  <si>
    <t>COLUMBIANA COUNTY</t>
  </si>
  <si>
    <t>9364 State Route 45</t>
  </si>
  <si>
    <t>LISBON</t>
  </si>
  <si>
    <t>44432</t>
  </si>
  <si>
    <t>330424-9561</t>
  </si>
  <si>
    <t>0522</t>
  </si>
  <si>
    <t>3904754</t>
  </si>
  <si>
    <t>047548</t>
  </si>
  <si>
    <t>Conotton Valley Union Local Schools</t>
  </si>
  <si>
    <t>CONOTTON VALLEY UNION LOCAL</t>
  </si>
  <si>
    <t>7205 Cumberland Road</t>
  </si>
  <si>
    <t>SHERRODSVILLE</t>
  </si>
  <si>
    <t>44675</t>
  </si>
  <si>
    <t>740269-2000</t>
  </si>
  <si>
    <t>6559</t>
  </si>
  <si>
    <t>3904932</t>
  </si>
  <si>
    <t>049320</t>
  </si>
  <si>
    <t>Continental Local School District</t>
  </si>
  <si>
    <t>CONTINENTAL LOCAL</t>
  </si>
  <si>
    <t>5211 St. Rt. 634</t>
  </si>
  <si>
    <t>CONTINENTAL</t>
  </si>
  <si>
    <t>45831</t>
  </si>
  <si>
    <t>419596-3671</t>
  </si>
  <si>
    <t>7480</t>
  </si>
  <si>
    <t>3904743</t>
  </si>
  <si>
    <t>047431</t>
  </si>
  <si>
    <t>Cory-Rawson Local School</t>
  </si>
  <si>
    <t>CORY-RAWSON LOCAL</t>
  </si>
  <si>
    <t>3930 CR 26</t>
  </si>
  <si>
    <t>RAWSON</t>
  </si>
  <si>
    <t>45881</t>
  </si>
  <si>
    <t>419963-3415</t>
  </si>
  <si>
    <t>5868</t>
  </si>
  <si>
    <t>3906522</t>
  </si>
  <si>
    <t>065227</t>
  </si>
  <si>
    <t>Coshocton County JVSD</t>
  </si>
  <si>
    <t>COSHOCTON COUNTY</t>
  </si>
  <si>
    <t>23640 Airport Road</t>
  </si>
  <si>
    <t>COSHOCTON</t>
  </si>
  <si>
    <t>43812</t>
  </si>
  <si>
    <t>740622-0211</t>
  </si>
  <si>
    <t>1615</t>
  </si>
  <si>
    <t>3904893</t>
  </si>
  <si>
    <t>048934</t>
  </si>
  <si>
    <t>Danbury Local School District</t>
  </si>
  <si>
    <t>DANBURY LOCAL</t>
  </si>
  <si>
    <t>9451 E. Harbor Rd.</t>
  </si>
  <si>
    <t>LAKESIDE MARBLEHEAD</t>
  </si>
  <si>
    <t>43440</t>
  </si>
  <si>
    <t>419798-5185</t>
  </si>
  <si>
    <t>1013</t>
  </si>
  <si>
    <t>3904783</t>
  </si>
  <si>
    <t>047837</t>
  </si>
  <si>
    <t>Danville Schools</t>
  </si>
  <si>
    <t>DANVILLE LOCAL</t>
  </si>
  <si>
    <t>PO Box 30</t>
  </si>
  <si>
    <t>411 South Market Street</t>
  </si>
  <si>
    <t>DANVILLE</t>
  </si>
  <si>
    <t>43014</t>
  </si>
  <si>
    <t>740599-6116</t>
  </si>
  <si>
    <t>4505</t>
  </si>
  <si>
    <t>3905098</t>
  </si>
  <si>
    <t>050989</t>
  </si>
  <si>
    <t>Delaware JVSD</t>
  </si>
  <si>
    <t>DELAWARE AREA CAREER CENTER</t>
  </si>
  <si>
    <t>4565 Columbus Pike</t>
  </si>
  <si>
    <t>DELAWARE</t>
  </si>
  <si>
    <t>43015</t>
  </si>
  <si>
    <t>740548-0708</t>
  </si>
  <si>
    <t>6524</t>
  </si>
  <si>
    <t>3905061</t>
  </si>
  <si>
    <t>050617</t>
  </si>
  <si>
    <t>Edgerton Local</t>
  </si>
  <si>
    <t>EDGERTON LOCAL</t>
  </si>
  <si>
    <t>324 N. Michigan Street</t>
  </si>
  <si>
    <t>EDGERTON</t>
  </si>
  <si>
    <t>43517</t>
  </si>
  <si>
    <t>419298-2112</t>
  </si>
  <si>
    <t>7481</t>
  </si>
  <si>
    <t>3905062</t>
  </si>
  <si>
    <t>050625</t>
  </si>
  <si>
    <t>Edon Northwest Local School District</t>
  </si>
  <si>
    <t>EDON-NORTHWEST LOCAL</t>
  </si>
  <si>
    <t>802 W. Indiana Street</t>
  </si>
  <si>
    <t>EDON</t>
  </si>
  <si>
    <t>43518</t>
  </si>
  <si>
    <t>419272-3213</t>
  </si>
  <si>
    <t>1073</t>
  </si>
  <si>
    <t>3904977</t>
  </si>
  <si>
    <t>049775</t>
  </si>
  <si>
    <t>Fairlawn Local Schools</t>
  </si>
  <si>
    <t>FAIRLAWN LOCAL</t>
  </si>
  <si>
    <t>18800 Johnston Rd.</t>
  </si>
  <si>
    <t>SIDNEY</t>
  </si>
  <si>
    <t>45365</t>
  </si>
  <si>
    <t>937492-1974</t>
  </si>
  <si>
    <t>8127</t>
  </si>
  <si>
    <t>3901361</t>
  </si>
  <si>
    <t>011487</t>
  </si>
  <si>
    <t>Falcon Academy of Creative Arts</t>
  </si>
  <si>
    <t>FALCON ACADEMY OF CREATIVE ARTS</t>
  </si>
  <si>
    <t>1473 Saxe Road</t>
  </si>
  <si>
    <t>MOGADORE</t>
  </si>
  <si>
    <t>44260</t>
  </si>
  <si>
    <t>330673-2659</t>
  </si>
  <si>
    <t>6242</t>
  </si>
  <si>
    <t>3900233</t>
  </si>
  <si>
    <t>149328</t>
  </si>
  <si>
    <t>Foxfire Alternative School</t>
  </si>
  <si>
    <t>FOXFIRE HIGH SCHOOL</t>
  </si>
  <si>
    <t>2805 Pinkerton Rd</t>
  </si>
  <si>
    <t>PO Box 1818</t>
  </si>
  <si>
    <t>ZANESVILLE</t>
  </si>
  <si>
    <t>43702</t>
  </si>
  <si>
    <t>740453-4509</t>
  </si>
  <si>
    <t>8128</t>
  </si>
  <si>
    <t>3901407</t>
  </si>
  <si>
    <t>012033</t>
  </si>
  <si>
    <t>Foxfire Intermediate School</t>
  </si>
  <si>
    <t>FOXFIRE INTERMEDIATE SCHOOL</t>
  </si>
  <si>
    <t>43701</t>
  </si>
  <si>
    <t>6412</t>
  </si>
  <si>
    <t>3900228</t>
  </si>
  <si>
    <t>148932</t>
  </si>
  <si>
    <t>Franklin Local Digital Academy</t>
  </si>
  <si>
    <t>FRANKLIN LOCAL COMMUNITY SCHOOL</t>
  </si>
  <si>
    <t>PO Box 428</t>
  </si>
  <si>
    <t>360 Cedar Street</t>
  </si>
  <si>
    <t>ROSEVILLE</t>
  </si>
  <si>
    <t>43777</t>
  </si>
  <si>
    <t>740697-7317</t>
  </si>
  <si>
    <t>6663</t>
  </si>
  <si>
    <t>3906206</t>
  </si>
  <si>
    <t>062067</t>
  </si>
  <si>
    <t>Gallia-Jackson-Vinton Joint Vocational School District</t>
  </si>
  <si>
    <t>GALLIA-JACKSON-VINTON</t>
  </si>
  <si>
    <t>351 Buckeye Hills Road</t>
  </si>
  <si>
    <t>RIO GRANDE</t>
  </si>
  <si>
    <t>45674</t>
  </si>
  <si>
    <t>740245-5334</t>
  </si>
  <si>
    <t>2897</t>
  </si>
  <si>
    <t>3904706</t>
  </si>
  <si>
    <t>047068</t>
  </si>
  <si>
    <t>Gorham Fayette Local School District</t>
  </si>
  <si>
    <t>FAYETTE LOCAL</t>
  </si>
  <si>
    <t>311 North Eagle Street</t>
  </si>
  <si>
    <t>P.O. Box 309</t>
  </si>
  <si>
    <t>FAYETTE</t>
  </si>
  <si>
    <t>43521</t>
  </si>
  <si>
    <t>419237-2573</t>
  </si>
  <si>
    <t>7007</t>
  </si>
  <si>
    <t>3904961</t>
  </si>
  <si>
    <t>049619</t>
  </si>
  <si>
    <t>Green Local Schools</t>
  </si>
  <si>
    <t>GREEN LOCAL</t>
  </si>
  <si>
    <t>4070 Gallia Pike</t>
  </si>
  <si>
    <t>FRANKLIN FURNACE</t>
  </si>
  <si>
    <t>45629</t>
  </si>
  <si>
    <t>740354-9221</t>
  </si>
  <si>
    <t>0394</t>
  </si>
  <si>
    <t>3904749</t>
  </si>
  <si>
    <t>047498</t>
  </si>
  <si>
    <t>Hardin Northern Local School District</t>
  </si>
  <si>
    <t>HARDIN NORTHERN LOCAL</t>
  </si>
  <si>
    <t>11589 St. Rt. 81</t>
  </si>
  <si>
    <t>DOLA</t>
  </si>
  <si>
    <t>45835</t>
  </si>
  <si>
    <t>419759-2331</t>
  </si>
  <si>
    <t>2158</t>
  </si>
  <si>
    <t>3904757</t>
  </si>
  <si>
    <t>047571</t>
  </si>
  <si>
    <t>HOLGATE LOCAL SCHOOL DISTRICT</t>
  </si>
  <si>
    <t>HOLGATE LOCAL</t>
  </si>
  <si>
    <t>801 Joe Brown Avenue</t>
  </si>
  <si>
    <t>HOLGATE</t>
  </si>
  <si>
    <t>43527</t>
  </si>
  <si>
    <t>419264-5141</t>
  </si>
  <si>
    <t>2192</t>
  </si>
  <si>
    <t>3910005</t>
  </si>
  <si>
    <t>049809</t>
  </si>
  <si>
    <t>Jackson Center Local School</t>
  </si>
  <si>
    <t>JACKSON CENTER LOCAL</t>
  </si>
  <si>
    <t>PO Box 849</t>
  </si>
  <si>
    <t>204 South Linden</t>
  </si>
  <si>
    <t>JACKSON CENTER</t>
  </si>
  <si>
    <t>45334</t>
  </si>
  <si>
    <t>937596-6053</t>
  </si>
  <si>
    <t>1995</t>
  </si>
  <si>
    <t>3905112</t>
  </si>
  <si>
    <t>051128</t>
  </si>
  <si>
    <t>Jefferson County Joint  Vocational School</t>
  </si>
  <si>
    <t>JEFFERSON COUNTY</t>
  </si>
  <si>
    <t>1509 County Highway 22A</t>
  </si>
  <si>
    <t>BLOOMINGDALE</t>
  </si>
  <si>
    <t>43910</t>
  </si>
  <si>
    <t>740264-5545</t>
  </si>
  <si>
    <t>0348</t>
  </si>
  <si>
    <t>3904933</t>
  </si>
  <si>
    <t>049338</t>
  </si>
  <si>
    <t>Jennings Local School District</t>
  </si>
  <si>
    <t>JENNINGS LOCAL</t>
  </si>
  <si>
    <t>P.O. Box 98</t>
  </si>
  <si>
    <t>655 North Water Street</t>
  </si>
  <si>
    <t>FORT JENNINGS</t>
  </si>
  <si>
    <t>45844</t>
  </si>
  <si>
    <t>419286-2238</t>
  </si>
  <si>
    <t>7054</t>
  </si>
  <si>
    <t>3904934</t>
  </si>
  <si>
    <t>049346</t>
  </si>
  <si>
    <t>KALIDA LOCAL SCHOOLS</t>
  </si>
  <si>
    <t>KALIDA LOCAL</t>
  </si>
  <si>
    <t>301 N. Third St</t>
  </si>
  <si>
    <t>PO Box 269</t>
  </si>
  <si>
    <t>KALIDA</t>
  </si>
  <si>
    <t>45853</t>
  </si>
  <si>
    <t>419532-3534</t>
  </si>
  <si>
    <t>3005</t>
  </si>
  <si>
    <t>3904679</t>
  </si>
  <si>
    <t>046797</t>
  </si>
  <si>
    <t>Kelleys Island Local School</t>
  </si>
  <si>
    <t>KELLEYS ISLAND LOCAL</t>
  </si>
  <si>
    <t>Division Street</t>
  </si>
  <si>
    <t>SANDUSKY</t>
  </si>
  <si>
    <t>44870</t>
  </si>
  <si>
    <t>419746-2730</t>
  </si>
  <si>
    <t>0807</t>
  </si>
  <si>
    <t>3905118</t>
  </si>
  <si>
    <t>051185</t>
  </si>
  <si>
    <t>Lawrence County JVSD</t>
  </si>
  <si>
    <t>LAWRENCE COUNTY</t>
  </si>
  <si>
    <t>11627 State Route 243</t>
  </si>
  <si>
    <t>CHESAPEAKE</t>
  </si>
  <si>
    <t>45619</t>
  </si>
  <si>
    <t>740867-6641</t>
  </si>
  <si>
    <t>2792</t>
  </si>
  <si>
    <t>3904720</t>
  </si>
  <si>
    <t>047209</t>
  </si>
  <si>
    <t>Ledgemont Local School District</t>
  </si>
  <si>
    <t>LEDGEMONT LOCAL</t>
  </si>
  <si>
    <t>16200 Burrows Road</t>
  </si>
  <si>
    <t>THOMPSON</t>
  </si>
  <si>
    <t>44086</t>
  </si>
  <si>
    <t>440298-3341</t>
  </si>
  <si>
    <t>7931</t>
  </si>
  <si>
    <t>3904935</t>
  </si>
  <si>
    <t>049353</t>
  </si>
  <si>
    <t>Leipsic Local School</t>
  </si>
  <si>
    <t>LEIPSIC LOCAL</t>
  </si>
  <si>
    <t>232 Oak Street</t>
  </si>
  <si>
    <t>LEIPSIC</t>
  </si>
  <si>
    <t>45856</t>
  </si>
  <si>
    <t>419943-2165</t>
  </si>
  <si>
    <t>5160</t>
  </si>
  <si>
    <t>3905020</t>
  </si>
  <si>
    <t>050203</t>
  </si>
  <si>
    <t>Lordstown Local Schools</t>
  </si>
  <si>
    <t>LORDSTOWN LOCAL</t>
  </si>
  <si>
    <t>1824 Salt Springs Rd.</t>
  </si>
  <si>
    <t>WARREN</t>
  </si>
  <si>
    <t>44481</t>
  </si>
  <si>
    <t>330824-2534</t>
  </si>
  <si>
    <t>6506</t>
  </si>
  <si>
    <t>3904833</t>
  </si>
  <si>
    <t>048330</t>
  </si>
  <si>
    <t>Lowellville Local Schools</t>
  </si>
  <si>
    <t>LOWELLVILLE LOCAL</t>
  </si>
  <si>
    <t>52 ROCKET PLACE</t>
  </si>
  <si>
    <t>LOWELLVILLE</t>
  </si>
  <si>
    <t>44436</t>
  </si>
  <si>
    <t>330536-6318</t>
  </si>
  <si>
    <t>3116</t>
  </si>
  <si>
    <t>3904944</t>
  </si>
  <si>
    <t>049445</t>
  </si>
  <si>
    <t>Lucas Local School District</t>
  </si>
  <si>
    <t>LUCAS LOCAL</t>
  </si>
  <si>
    <t>84 Lucas North Road</t>
  </si>
  <si>
    <t>LUCAS</t>
  </si>
  <si>
    <t>44843</t>
  </si>
  <si>
    <t>419892-2338</t>
  </si>
  <si>
    <t>5872</t>
  </si>
  <si>
    <t>3905139</t>
  </si>
  <si>
    <t>051391</t>
  </si>
  <si>
    <t>Maplewood Career Center</t>
  </si>
  <si>
    <t>MAPLEWOOD CAREER CENTER</t>
  </si>
  <si>
    <t>7075 St. Rt. 88</t>
  </si>
  <si>
    <t>RAVENNA</t>
  </si>
  <si>
    <t>44266</t>
  </si>
  <si>
    <t>330296-2892</t>
  </si>
  <si>
    <t>7722</t>
  </si>
  <si>
    <t>3905063</t>
  </si>
  <si>
    <t>050633</t>
  </si>
  <si>
    <t>Millcreek West Unity</t>
  </si>
  <si>
    <t>MILLCREEK-WEST UNITY LOCAL</t>
  </si>
  <si>
    <t>4101 W. Jackson</t>
  </si>
  <si>
    <t>WEST UNITY</t>
  </si>
  <si>
    <t>43570</t>
  </si>
  <si>
    <t>419924-2366</t>
  </si>
  <si>
    <t>0341</t>
  </si>
  <si>
    <t>3904936</t>
  </si>
  <si>
    <t>049361</t>
  </si>
  <si>
    <t>Miller City New Cleveland School District</t>
  </si>
  <si>
    <t>MILLER CITY-NEW CLEVELAND LOCAL</t>
  </si>
  <si>
    <t>P.O. Box 38</t>
  </si>
  <si>
    <t>MILLER CITY</t>
  </si>
  <si>
    <t>45864</t>
  </si>
  <si>
    <t>419876-3172</t>
  </si>
  <si>
    <t>4498</t>
  </si>
  <si>
    <t>3904771</t>
  </si>
  <si>
    <t>047712</t>
  </si>
  <si>
    <t>Monroeville Local Schools</t>
  </si>
  <si>
    <t>MONROEVILLE LOCAL</t>
  </si>
  <si>
    <t>101 West St.</t>
  </si>
  <si>
    <t>MONROEVILLE</t>
  </si>
  <si>
    <t>44847</t>
  </si>
  <si>
    <t>419465-2610</t>
  </si>
  <si>
    <t>0369</t>
  </si>
  <si>
    <t>3904596</t>
  </si>
  <si>
    <t>045963</t>
  </si>
  <si>
    <t>New Knoxville Local School</t>
  </si>
  <si>
    <t>NEW KNOXVILLE LOCAL</t>
  </si>
  <si>
    <t>345 S. Main St.</t>
  </si>
  <si>
    <t>P.O. Box 476</t>
  </si>
  <si>
    <t>NEW KNOXVILLE</t>
  </si>
  <si>
    <t>45871</t>
  </si>
  <si>
    <t>419753-2431</t>
  </si>
  <si>
    <t>1942</t>
  </si>
  <si>
    <t>3904971</t>
  </si>
  <si>
    <t>049718</t>
  </si>
  <si>
    <t>New Riegel Local School District</t>
  </si>
  <si>
    <t>NEW RIEGEL LOCAL</t>
  </si>
  <si>
    <t>44 North Perry Street</t>
  </si>
  <si>
    <t>PO Box 207</t>
  </si>
  <si>
    <t>NEW RIEGEL</t>
  </si>
  <si>
    <t>44853</t>
  </si>
  <si>
    <t>419595-2265</t>
  </si>
  <si>
    <t>7713</t>
  </si>
  <si>
    <t>3904721</t>
  </si>
  <si>
    <t>047217</t>
  </si>
  <si>
    <t>Newbury Local School District</t>
  </si>
  <si>
    <t>NEWBURY LOCAL</t>
  </si>
  <si>
    <t>14775 Auburn Road</t>
  </si>
  <si>
    <t>NEWBURY</t>
  </si>
  <si>
    <t>44065</t>
  </si>
  <si>
    <t>440564-5501</t>
  </si>
  <si>
    <t>0526</t>
  </si>
  <si>
    <t>3904863</t>
  </si>
  <si>
    <t>048637</t>
  </si>
  <si>
    <t>Newton Local School District</t>
  </si>
  <si>
    <t>NEWTON LOCAL</t>
  </si>
  <si>
    <t>201 N. Long St.</t>
  </si>
  <si>
    <t>PLEASANT HILL</t>
  </si>
  <si>
    <t>45359</t>
  </si>
  <si>
    <t>937676-2002</t>
  </si>
  <si>
    <t>6840</t>
  </si>
  <si>
    <t>3905064</t>
  </si>
  <si>
    <t>050641</t>
  </si>
  <si>
    <t>North Central Local Schools</t>
  </si>
  <si>
    <t>NORTH CENTRAL LOCAL</t>
  </si>
  <si>
    <t>400 Baubice Street</t>
  </si>
  <si>
    <t>PIONEER</t>
  </si>
  <si>
    <t>43554</t>
  </si>
  <si>
    <t>419737-2392</t>
  </si>
  <si>
    <t>0297</t>
  </si>
  <si>
    <t>3910021</t>
  </si>
  <si>
    <t>049726</t>
  </si>
  <si>
    <t>Old Fort Local School</t>
  </si>
  <si>
    <t>OLD FORT LOCAL</t>
  </si>
  <si>
    <t>7635 N. CR 51</t>
  </si>
  <si>
    <t>P.O. Box 64</t>
  </si>
  <si>
    <t>OLD FORT</t>
  </si>
  <si>
    <t>44861</t>
  </si>
  <si>
    <t>419992-4291</t>
  </si>
  <si>
    <t>5852</t>
  </si>
  <si>
    <t>3904938</t>
  </si>
  <si>
    <t>049387</t>
  </si>
  <si>
    <t>Ottoville Local School District</t>
  </si>
  <si>
    <t>OTTOVILLE LOCAL</t>
  </si>
  <si>
    <t>PO Box 248</t>
  </si>
  <si>
    <t>650 West Third Street</t>
  </si>
  <si>
    <t>OTTOVILLE</t>
  </si>
  <si>
    <t>45876</t>
  </si>
  <si>
    <t>419453-3356</t>
  </si>
  <si>
    <t>0433</t>
  </si>
  <si>
    <t>3904939</t>
  </si>
  <si>
    <t>049395</t>
  </si>
  <si>
    <t>Pandora-Gilboa Local Schools</t>
  </si>
  <si>
    <t>PANDORA-GILBOA LOCAL</t>
  </si>
  <si>
    <t>301 N. Jefferson</t>
  </si>
  <si>
    <t>P.O. Box 389</t>
  </si>
  <si>
    <t>PANDORA</t>
  </si>
  <si>
    <t>45877</t>
  </si>
  <si>
    <t>419384-3227</t>
  </si>
  <si>
    <t>2411</t>
  </si>
  <si>
    <t>3904707</t>
  </si>
  <si>
    <t>047076</t>
  </si>
  <si>
    <t>Pettisville Local School District</t>
  </si>
  <si>
    <t>PETTISVILLE LOCAL</t>
  </si>
  <si>
    <t>232 Summit Street</t>
  </si>
  <si>
    <t>PETTISVILLE</t>
  </si>
  <si>
    <t>43553</t>
  </si>
  <si>
    <t>419446-2705</t>
  </si>
  <si>
    <t>0326</t>
  </si>
  <si>
    <t>3905137</t>
  </si>
  <si>
    <t>051375</t>
  </si>
  <si>
    <t>Pike County Joint Vocational School District</t>
  </si>
  <si>
    <t>PIKE COUNTY AREA</t>
  </si>
  <si>
    <t xml:space="preserve">175 Beaver Creek Road </t>
  </si>
  <si>
    <t>PIKETON</t>
  </si>
  <si>
    <t>45661</t>
  </si>
  <si>
    <t>740289-2721</t>
  </si>
  <si>
    <t>6823</t>
  </si>
  <si>
    <t>3900263</t>
  </si>
  <si>
    <t>151035</t>
  </si>
  <si>
    <t>Pleasant Community Digital Academy</t>
  </si>
  <si>
    <t>PLEASANT COMMUNITY DIGITAL</t>
  </si>
  <si>
    <t>1107 Owens Road West</t>
  </si>
  <si>
    <t>MARION</t>
  </si>
  <si>
    <t>43302</t>
  </si>
  <si>
    <t>740389-4476</t>
  </si>
  <si>
    <t>7943</t>
  </si>
  <si>
    <t>3901372</t>
  </si>
  <si>
    <t>011436</t>
  </si>
  <si>
    <t>Pleasant Education Academy</t>
  </si>
  <si>
    <t>PLEASANT EDUCATION ACADEMY</t>
  </si>
  <si>
    <t>1859</t>
  </si>
  <si>
    <t>3904897</t>
  </si>
  <si>
    <t>048975</t>
  </si>
  <si>
    <t>Put-in-Bay Local School District</t>
  </si>
  <si>
    <t>PUT-IN-BAY LOCAL</t>
  </si>
  <si>
    <t>P.O. Box 659</t>
  </si>
  <si>
    <t>548 Catawba</t>
  </si>
  <si>
    <t>PUT IN BAY</t>
  </si>
  <si>
    <t>43456</t>
  </si>
  <si>
    <t>419285-3614</t>
  </si>
  <si>
    <t>8199</t>
  </si>
  <si>
    <t>3901424</t>
  </si>
  <si>
    <t>012078</t>
  </si>
  <si>
    <t>Quest Community School</t>
  </si>
  <si>
    <t>QUEST COMMUNITY SCHOOL</t>
  </si>
  <si>
    <t>5555 Smith Road</t>
  </si>
  <si>
    <t>CLEVELAND</t>
  </si>
  <si>
    <t>44125</t>
  </si>
  <si>
    <t>8136</t>
  </si>
  <si>
    <t>3900275</t>
  </si>
  <si>
    <t>151167</t>
  </si>
  <si>
    <t>Ridgedale Community School</t>
  </si>
  <si>
    <t>RIDGEDALE COMMUNITY SCHOOL</t>
  </si>
  <si>
    <t>3165 Hillman Ford Road</t>
  </si>
  <si>
    <t>MORRAL</t>
  </si>
  <si>
    <t>43337</t>
  </si>
  <si>
    <t>740382-6065</t>
  </si>
  <si>
    <t>0314</t>
  </si>
  <si>
    <t>3904750</t>
  </si>
  <si>
    <t>047506</t>
  </si>
  <si>
    <t>Ridgemont Local School District</t>
  </si>
  <si>
    <t>RIDGEMONT LOCAL</t>
  </si>
  <si>
    <t>330 W. Taylor St.</t>
  </si>
  <si>
    <t>MOUNT VICTORY</t>
  </si>
  <si>
    <t>43340</t>
  </si>
  <si>
    <t>937354-2441</t>
  </si>
  <si>
    <t>2178</t>
  </si>
  <si>
    <t>3904981</t>
  </si>
  <si>
    <t>049817</t>
  </si>
  <si>
    <t>RUSSIA LOCAL SCHOOL</t>
  </si>
  <si>
    <t>RUSSIA LOCAL</t>
  </si>
  <si>
    <t>100 SCHOOL STREET</t>
  </si>
  <si>
    <t>RUSSIA</t>
  </si>
  <si>
    <t>45363</t>
  </si>
  <si>
    <t>937526-3156</t>
  </si>
  <si>
    <t>1604</t>
  </si>
  <si>
    <t>3905149</t>
  </si>
  <si>
    <t>051490</t>
  </si>
  <si>
    <t>Scioto County Joint Vocational School</t>
  </si>
  <si>
    <t>SCIOTO COUNTY CAREER TECHNICAL CENTER</t>
  </si>
  <si>
    <t>951 Vern Riffe Drive</t>
  </si>
  <si>
    <t>LUCASVILLE</t>
  </si>
  <si>
    <t>45648</t>
  </si>
  <si>
    <t>740259-5522</t>
  </si>
  <si>
    <t>7709</t>
  </si>
  <si>
    <t>3905079</t>
  </si>
  <si>
    <t>050799</t>
  </si>
  <si>
    <t>Southern Hills JVSD -- Southern Hills Career Technical Center</t>
  </si>
  <si>
    <t>SOUTHERN HILLS</t>
  </si>
  <si>
    <t>9193 Hamer Road</t>
  </si>
  <si>
    <t>GEORGETOWN</t>
  </si>
  <si>
    <t>45121</t>
  </si>
  <si>
    <t>937378-6131</t>
  </si>
  <si>
    <t>1652</t>
  </si>
  <si>
    <t>3905023</t>
  </si>
  <si>
    <t>050237</t>
  </si>
  <si>
    <t>Southington Local Schools</t>
  </si>
  <si>
    <t>SOUTHINGTON LOCAL</t>
  </si>
  <si>
    <t>4432 St. Rt. 305</t>
  </si>
  <si>
    <t>SOUTHINGTON</t>
  </si>
  <si>
    <t>44470</t>
  </si>
  <si>
    <t>330898-7480</t>
  </si>
  <si>
    <t>6248</t>
  </si>
  <si>
    <t>3900234</t>
  </si>
  <si>
    <t>149336</t>
  </si>
  <si>
    <t>Southwest Licking Digital Academy</t>
  </si>
  <si>
    <t>SOUTHWEST LICKING DIGITAL ACAD</t>
  </si>
  <si>
    <t>927 South Street</t>
  </si>
  <si>
    <t>P.O. Box 180</t>
  </si>
  <si>
    <t>PATASKALA</t>
  </si>
  <si>
    <t>43062</t>
  </si>
  <si>
    <t>740927-3941</t>
  </si>
  <si>
    <t>3167</t>
  </si>
  <si>
    <t>3905065</t>
  </si>
  <si>
    <t>050658</t>
  </si>
  <si>
    <t>Stryker Local School District</t>
  </si>
  <si>
    <t>STRYKER LOCAL</t>
  </si>
  <si>
    <t>400 S. Defiance Street</t>
  </si>
  <si>
    <t>STRYKER</t>
  </si>
  <si>
    <t>43557</t>
  </si>
  <si>
    <t>419682-6961</t>
  </si>
  <si>
    <t>6595</t>
  </si>
  <si>
    <t>3906351</t>
  </si>
  <si>
    <t>063511</t>
  </si>
  <si>
    <t>Tolles Career &amp; Technical Center</t>
  </si>
  <si>
    <t>TOLLES CAREER &amp; TECHNICAL CENTER</t>
  </si>
  <si>
    <t>7877 US Highway 42 South</t>
  </si>
  <si>
    <t>(fka )Central Ohio JVS</t>
  </si>
  <si>
    <t>PLAIN CITY</t>
  </si>
  <si>
    <t>43064</t>
  </si>
  <si>
    <t>614873-4666</t>
  </si>
  <si>
    <t>8206</t>
  </si>
  <si>
    <t>3900145</t>
  </si>
  <si>
    <t>148981</t>
  </si>
  <si>
    <t>Tomorrow Center</t>
  </si>
  <si>
    <t>TOMORROW CENTER</t>
  </si>
  <si>
    <t>103 w high street</t>
  </si>
  <si>
    <t>EDISON</t>
  </si>
  <si>
    <t>43320</t>
  </si>
  <si>
    <t>419946-1900</t>
  </si>
  <si>
    <t>6542</t>
  </si>
  <si>
    <t>3905160</t>
  </si>
  <si>
    <t>051607</t>
  </si>
  <si>
    <t>Tri-County Career Center</t>
  </si>
  <si>
    <t>TRI-COUNTY CAREER CENTER</t>
  </si>
  <si>
    <t>15676 State Route 691</t>
  </si>
  <si>
    <t>NELSONVILLE</t>
  </si>
  <si>
    <t>45764</t>
  </si>
  <si>
    <t>740753-3511</t>
  </si>
  <si>
    <t>6713</t>
  </si>
  <si>
    <t>3906526</t>
  </si>
  <si>
    <t>065268</t>
  </si>
  <si>
    <t>Tri-Rivers Career Center</t>
  </si>
  <si>
    <t>TRI-RIVERS</t>
  </si>
  <si>
    <t>2222 Marion Mt. Gilead Rd.</t>
  </si>
  <si>
    <t>740389-4681</t>
  </si>
  <si>
    <t>1190</t>
  </si>
  <si>
    <t>3906280</t>
  </si>
  <si>
    <t>062802</t>
  </si>
  <si>
    <t>U S Grant JVSD</t>
  </si>
  <si>
    <t>U S GRANT</t>
  </si>
  <si>
    <t>718 W Plane Street</t>
  </si>
  <si>
    <t>BETHEL</t>
  </si>
  <si>
    <t>45106</t>
  </si>
  <si>
    <t>513734-6222</t>
  </si>
  <si>
    <t>8129</t>
  </si>
  <si>
    <t>3904752</t>
  </si>
  <si>
    <t>047522</t>
  </si>
  <si>
    <t>Upper Scioto Valley</t>
  </si>
  <si>
    <t>UPPER SCIOTO VALLEY LOCAL</t>
  </si>
  <si>
    <t>510 S Courtright Street</t>
  </si>
  <si>
    <t>PO BOX 305</t>
  </si>
  <si>
    <t>MC GUFFEY</t>
  </si>
  <si>
    <t>45859</t>
  </si>
  <si>
    <t>419757-3231</t>
  </si>
  <si>
    <t>0920</t>
  </si>
  <si>
    <t>3904747</t>
  </si>
  <si>
    <t>047472</t>
  </si>
  <si>
    <t>Vanlue Local School</t>
  </si>
  <si>
    <t>VANLUE LOCAL</t>
  </si>
  <si>
    <t>301 S. East Street</t>
  </si>
  <si>
    <t>PO Box 250</t>
  </si>
  <si>
    <t>VANLUE</t>
  </si>
  <si>
    <t>45890</t>
  </si>
  <si>
    <t>419387-7724</t>
  </si>
  <si>
    <t>8137</t>
  </si>
  <si>
    <t>3904690</t>
  </si>
  <si>
    <t>046904</t>
  </si>
  <si>
    <t>Walnut Township Local Schools</t>
  </si>
  <si>
    <t>WALNUT TOWNSHIP LOCAL</t>
  </si>
  <si>
    <t>11850 Lancaster Street</t>
  </si>
  <si>
    <t>MILLERSPORT</t>
  </si>
  <si>
    <t>43046</t>
  </si>
  <si>
    <t>740467-2802</t>
  </si>
  <si>
    <t>7717</t>
  </si>
  <si>
    <t>3905169</t>
  </si>
  <si>
    <t>051698</t>
  </si>
  <si>
    <t>Washington County -- Vocational High School</t>
  </si>
  <si>
    <t>WASHINGTON COUNTY</t>
  </si>
  <si>
    <t>21740 State Route 676</t>
  </si>
  <si>
    <t>MARIETTA</t>
  </si>
  <si>
    <t>45750</t>
  </si>
  <si>
    <t>740373-2766</t>
  </si>
  <si>
    <t>1773</t>
  </si>
  <si>
    <t>3904597</t>
  </si>
  <si>
    <t>045971</t>
  </si>
  <si>
    <t>Waynesfield-Goshen Local Schools</t>
  </si>
  <si>
    <t>WAYNESFIELD-GOSHEN LOCAL</t>
  </si>
  <si>
    <t>500 North Westminster</t>
  </si>
  <si>
    <t>WAYNESFIELD</t>
  </si>
  <si>
    <t>45896</t>
  </si>
  <si>
    <t>419568-9100</t>
  </si>
  <si>
    <t>6497</t>
  </si>
  <si>
    <t>3905051</t>
  </si>
  <si>
    <t>050518</t>
  </si>
  <si>
    <t>Wolf Creek Local School District</t>
  </si>
  <si>
    <t>WOLF CREEK LOCAL</t>
  </si>
  <si>
    <t>330 Main Street</t>
  </si>
  <si>
    <t>P.O. Box 67</t>
  </si>
  <si>
    <t>WATERFORD</t>
  </si>
  <si>
    <t>45786</t>
  </si>
  <si>
    <t>740984-2373</t>
  </si>
  <si>
    <t>Ohio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</si>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</sst>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6" fontId="37" fillId="35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7" fillId="36" borderId="16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164" fontId="7" fillId="36" borderId="19" xfId="0" applyNumberFormat="1" applyFont="1" applyFill="1" applyBorder="1" applyAlignment="1">
      <alignment horizontal="center" wrapText="1"/>
    </xf>
    <xf numFmtId="4" fontId="7" fillId="36" borderId="19" xfId="0" applyNumberFormat="1" applyFont="1" applyFill="1" applyBorder="1" applyAlignment="1">
      <alignment horizontal="center" wrapText="1"/>
    </xf>
    <xf numFmtId="165" fontId="7" fillId="36" borderId="16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166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86" comment="" totalsRowShown="0">
  <autoFilter ref="A5:M86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55.8515625" style="0" bestFit="1" customWidth="1"/>
    <col min="5" max="5" width="44.7109375" style="0" hidden="1" customWidth="1"/>
    <col min="6" max="6" width="25.00390625" style="0" bestFit="1" customWidth="1"/>
    <col min="7" max="7" width="22.57421875" style="0" bestFit="1" customWidth="1"/>
    <col min="8" max="8" width="22.00390625" style="0" bestFit="1" customWidth="1"/>
    <col min="9" max="9" width="5.28125" style="0" hidden="1" customWidth="1"/>
    <col min="10" max="10" width="6.00390625" style="0" hidden="1" customWidth="1"/>
    <col min="11" max="11" width="11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758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24" t="s">
        <v>3</v>
      </c>
      <c r="B5" s="24" t="s">
        <v>4</v>
      </c>
      <c r="C5" s="25" t="s">
        <v>5</v>
      </c>
      <c r="D5" s="26" t="s">
        <v>6</v>
      </c>
      <c r="E5" s="26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28" t="s">
        <v>13</v>
      </c>
      <c r="L5" s="29" t="s">
        <v>14</v>
      </c>
      <c r="M5" s="30" t="s">
        <v>15</v>
      </c>
    </row>
    <row r="6" spans="1:13" ht="15">
      <c r="A6" s="21" t="s">
        <v>16</v>
      </c>
      <c r="B6" s="21" t="s">
        <v>17</v>
      </c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1" t="s">
        <v>26</v>
      </c>
      <c r="L6" s="22">
        <v>185.83</v>
      </c>
      <c r="M6" s="23">
        <v>25627</v>
      </c>
    </row>
    <row r="7" spans="1:13" ht="15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22</v>
      </c>
      <c r="H7" s="21" t="s">
        <v>33</v>
      </c>
      <c r="I7" s="21" t="s">
        <v>24</v>
      </c>
      <c r="J7" s="21" t="s">
        <v>34</v>
      </c>
      <c r="K7" s="21" t="s">
        <v>35</v>
      </c>
      <c r="L7" s="22">
        <v>558.03</v>
      </c>
      <c r="M7" s="23">
        <v>40146</v>
      </c>
    </row>
    <row r="8" spans="1:13" ht="15">
      <c r="A8" s="21" t="s">
        <v>36</v>
      </c>
      <c r="B8" s="21" t="s">
        <v>37</v>
      </c>
      <c r="C8" s="21" t="s">
        <v>38</v>
      </c>
      <c r="D8" s="21" t="s">
        <v>39</v>
      </c>
      <c r="E8" s="21" t="s">
        <v>40</v>
      </c>
      <c r="F8" s="21" t="s">
        <v>41</v>
      </c>
      <c r="G8" s="21" t="s">
        <v>42</v>
      </c>
      <c r="H8" s="21" t="s">
        <v>43</v>
      </c>
      <c r="I8" s="21" t="s">
        <v>24</v>
      </c>
      <c r="J8" s="21" t="s">
        <v>44</v>
      </c>
      <c r="K8" s="21" t="s">
        <v>45</v>
      </c>
      <c r="L8" s="22">
        <v>562.53</v>
      </c>
      <c r="M8" s="23">
        <v>43697</v>
      </c>
    </row>
    <row r="9" spans="1:13" ht="15">
      <c r="A9" s="21" t="s">
        <v>46</v>
      </c>
      <c r="B9" s="21" t="s">
        <v>47</v>
      </c>
      <c r="C9" s="21" t="s">
        <v>48</v>
      </c>
      <c r="D9" s="21" t="s">
        <v>49</v>
      </c>
      <c r="E9" s="21" t="s">
        <v>50</v>
      </c>
      <c r="F9" s="21" t="s">
        <v>51</v>
      </c>
      <c r="G9" s="21" t="s">
        <v>22</v>
      </c>
      <c r="H9" s="21" t="s">
        <v>52</v>
      </c>
      <c r="I9" s="21" t="s">
        <v>24</v>
      </c>
      <c r="J9" s="21" t="s">
        <v>53</v>
      </c>
      <c r="K9" s="21" t="s">
        <v>54</v>
      </c>
      <c r="L9" s="22">
        <v>277.61</v>
      </c>
      <c r="M9" s="23">
        <v>31844</v>
      </c>
    </row>
    <row r="10" spans="1:13" ht="15">
      <c r="A10" s="21" t="s">
        <v>55</v>
      </c>
      <c r="B10" s="21" t="s">
        <v>56</v>
      </c>
      <c r="C10" s="21" t="s">
        <v>57</v>
      </c>
      <c r="D10" s="21" t="s">
        <v>58</v>
      </c>
      <c r="E10" s="21" t="s">
        <v>59</v>
      </c>
      <c r="F10" s="21" t="s">
        <v>60</v>
      </c>
      <c r="G10" s="21" t="s">
        <v>22</v>
      </c>
      <c r="H10" s="21" t="s">
        <v>61</v>
      </c>
      <c r="I10" s="21" t="s">
        <v>24</v>
      </c>
      <c r="J10" s="21" t="s">
        <v>62</v>
      </c>
      <c r="K10" s="21" t="s">
        <v>63</v>
      </c>
      <c r="L10" s="22">
        <v>301.47</v>
      </c>
      <c r="M10" s="23">
        <v>32899</v>
      </c>
    </row>
    <row r="11" spans="1:13" ht="15">
      <c r="A11" s="21" t="s">
        <v>64</v>
      </c>
      <c r="B11" s="21" t="s">
        <v>65</v>
      </c>
      <c r="C11" s="21" t="s">
        <v>66</v>
      </c>
      <c r="D11" s="21" t="s">
        <v>67</v>
      </c>
      <c r="E11" s="21" t="s">
        <v>68</v>
      </c>
      <c r="F11" s="21" t="s">
        <v>69</v>
      </c>
      <c r="G11" s="21" t="s">
        <v>22</v>
      </c>
      <c r="H11" s="21" t="s">
        <v>70</v>
      </c>
      <c r="I11" s="21" t="s">
        <v>24</v>
      </c>
      <c r="J11" s="21" t="s">
        <v>71</v>
      </c>
      <c r="K11" s="21" t="s">
        <v>72</v>
      </c>
      <c r="L11" s="22">
        <v>50.31</v>
      </c>
      <c r="M11" s="23">
        <v>14579</v>
      </c>
    </row>
    <row r="12" spans="1:13" ht="15">
      <c r="A12" s="21" t="s">
        <v>73</v>
      </c>
      <c r="B12" s="21" t="s">
        <v>74</v>
      </c>
      <c r="C12" s="21" t="s">
        <v>75</v>
      </c>
      <c r="D12" s="21" t="s">
        <v>76</v>
      </c>
      <c r="E12" s="21" t="s">
        <v>77</v>
      </c>
      <c r="F12" s="21" t="s">
        <v>78</v>
      </c>
      <c r="G12" s="21" t="s">
        <v>22</v>
      </c>
      <c r="H12" s="21" t="s">
        <v>79</v>
      </c>
      <c r="I12" s="21" t="s">
        <v>24</v>
      </c>
      <c r="J12" s="21" t="s">
        <v>80</v>
      </c>
      <c r="K12" s="21" t="s">
        <v>81</v>
      </c>
      <c r="L12" s="22">
        <v>395.93</v>
      </c>
      <c r="M12" s="23">
        <v>39552</v>
      </c>
    </row>
    <row r="13" spans="1:13" ht="15">
      <c r="A13" s="21" t="s">
        <v>82</v>
      </c>
      <c r="B13" s="21" t="s">
        <v>83</v>
      </c>
      <c r="C13" s="21" t="s">
        <v>84</v>
      </c>
      <c r="D13" s="21" t="s">
        <v>85</v>
      </c>
      <c r="E13" s="21" t="s">
        <v>86</v>
      </c>
      <c r="F13" s="21" t="s">
        <v>87</v>
      </c>
      <c r="G13" s="21" t="s">
        <v>22</v>
      </c>
      <c r="H13" s="21" t="s">
        <v>88</v>
      </c>
      <c r="I13" s="21" t="s">
        <v>24</v>
      </c>
      <c r="J13" s="21" t="s">
        <v>89</v>
      </c>
      <c r="K13" s="21" t="s">
        <v>90</v>
      </c>
      <c r="L13" s="22">
        <v>143.51</v>
      </c>
      <c r="M13" s="23">
        <v>13326</v>
      </c>
    </row>
    <row r="14" spans="1:13" ht="15">
      <c r="A14" s="21" t="s">
        <v>91</v>
      </c>
      <c r="B14" s="21" t="s">
        <v>92</v>
      </c>
      <c r="C14" s="21" t="s">
        <v>93</v>
      </c>
      <c r="D14" s="21" t="s">
        <v>94</v>
      </c>
      <c r="E14" s="21" t="s">
        <v>95</v>
      </c>
      <c r="F14" s="21" t="s">
        <v>96</v>
      </c>
      <c r="G14" s="21" t="s">
        <v>97</v>
      </c>
      <c r="H14" s="21" t="s">
        <v>98</v>
      </c>
      <c r="I14" s="21" t="s">
        <v>24</v>
      </c>
      <c r="J14" s="21" t="s">
        <v>99</v>
      </c>
      <c r="K14" s="21" t="s">
        <v>100</v>
      </c>
      <c r="L14" s="22">
        <v>521.48</v>
      </c>
      <c r="M14" s="23">
        <v>49431</v>
      </c>
    </row>
    <row r="15" spans="1:13" ht="15">
      <c r="A15" s="21" t="s">
        <v>101</v>
      </c>
      <c r="B15" s="21" t="s">
        <v>102</v>
      </c>
      <c r="C15" s="21" t="s">
        <v>103</v>
      </c>
      <c r="D15" s="21" t="s">
        <v>104</v>
      </c>
      <c r="E15" s="21" t="s">
        <v>105</v>
      </c>
      <c r="F15" s="21" t="s">
        <v>106</v>
      </c>
      <c r="G15" s="21" t="s">
        <v>22</v>
      </c>
      <c r="H15" s="21" t="s">
        <v>107</v>
      </c>
      <c r="I15" s="21" t="s">
        <v>24</v>
      </c>
      <c r="J15" s="21" t="s">
        <v>108</v>
      </c>
      <c r="K15" s="21" t="s">
        <v>109</v>
      </c>
      <c r="L15" s="22">
        <v>505.85</v>
      </c>
      <c r="M15" s="23">
        <v>24875</v>
      </c>
    </row>
    <row r="16" spans="1:13" ht="15">
      <c r="A16" s="21" t="s">
        <v>110</v>
      </c>
      <c r="B16" s="21" t="s">
        <v>111</v>
      </c>
      <c r="C16" s="21" t="s">
        <v>112</v>
      </c>
      <c r="D16" s="21" t="s">
        <v>113</v>
      </c>
      <c r="E16" s="21" t="s">
        <v>114</v>
      </c>
      <c r="F16" s="21" t="s">
        <v>115</v>
      </c>
      <c r="G16" s="21" t="s">
        <v>22</v>
      </c>
      <c r="H16" s="21" t="s">
        <v>116</v>
      </c>
      <c r="I16" s="21" t="s">
        <v>24</v>
      </c>
      <c r="J16" s="21" t="s">
        <v>117</v>
      </c>
      <c r="K16" s="21" t="s">
        <v>118</v>
      </c>
      <c r="L16" s="22">
        <v>9.55</v>
      </c>
      <c r="M16" s="23">
        <v>19771</v>
      </c>
    </row>
    <row r="17" spans="1:13" ht="15">
      <c r="A17" s="21" t="s">
        <v>119</v>
      </c>
      <c r="B17" s="21" t="s">
        <v>120</v>
      </c>
      <c r="C17" s="21" t="s">
        <v>121</v>
      </c>
      <c r="D17" s="21" t="s">
        <v>122</v>
      </c>
      <c r="E17" s="21" t="s">
        <v>123</v>
      </c>
      <c r="F17" s="21" t="s">
        <v>124</v>
      </c>
      <c r="G17" s="21" t="s">
        <v>22</v>
      </c>
      <c r="H17" s="21" t="s">
        <v>125</v>
      </c>
      <c r="I17" s="21" t="s">
        <v>24</v>
      </c>
      <c r="J17" s="21" t="s">
        <v>126</v>
      </c>
      <c r="K17" s="21" t="s">
        <v>127</v>
      </c>
      <c r="L17" s="22">
        <v>551.61</v>
      </c>
      <c r="M17" s="23">
        <v>17221</v>
      </c>
    </row>
    <row r="18" spans="1:13" ht="15">
      <c r="A18" s="21" t="s">
        <v>128</v>
      </c>
      <c r="B18" s="21" t="s">
        <v>129</v>
      </c>
      <c r="C18" s="21" t="s">
        <v>130</v>
      </c>
      <c r="D18" s="21" t="s">
        <v>131</v>
      </c>
      <c r="E18" s="21" t="s">
        <v>132</v>
      </c>
      <c r="F18" s="21" t="s">
        <v>133</v>
      </c>
      <c r="G18" s="21" t="s">
        <v>134</v>
      </c>
      <c r="H18" s="21" t="s">
        <v>135</v>
      </c>
      <c r="I18" s="21" t="s">
        <v>24</v>
      </c>
      <c r="J18" s="21" t="s">
        <v>136</v>
      </c>
      <c r="K18" s="21" t="s">
        <v>137</v>
      </c>
      <c r="L18" s="22">
        <v>84.42</v>
      </c>
      <c r="M18" s="23">
        <v>14007</v>
      </c>
    </row>
    <row r="19" spans="1:13" ht="15">
      <c r="A19" s="21" t="s">
        <v>138</v>
      </c>
      <c r="B19" s="21" t="s">
        <v>139</v>
      </c>
      <c r="C19" s="21" t="s">
        <v>140</v>
      </c>
      <c r="D19" s="21" t="s">
        <v>141</v>
      </c>
      <c r="E19" s="21" t="s">
        <v>142</v>
      </c>
      <c r="F19" s="21" t="s">
        <v>143</v>
      </c>
      <c r="G19" s="21" t="s">
        <v>22</v>
      </c>
      <c r="H19" s="21" t="s">
        <v>144</v>
      </c>
      <c r="I19" s="21" t="s">
        <v>24</v>
      </c>
      <c r="J19" s="21" t="s">
        <v>145</v>
      </c>
      <c r="K19" s="21" t="s">
        <v>146</v>
      </c>
      <c r="L19" s="22">
        <v>277.68</v>
      </c>
      <c r="M19" s="23">
        <v>30059</v>
      </c>
    </row>
    <row r="20" spans="1:13" ht="15">
      <c r="A20" s="21" t="s">
        <v>147</v>
      </c>
      <c r="B20" s="21" t="s">
        <v>148</v>
      </c>
      <c r="C20" s="21" t="s">
        <v>149</v>
      </c>
      <c r="D20" s="21" t="s">
        <v>150</v>
      </c>
      <c r="E20" s="21" t="s">
        <v>151</v>
      </c>
      <c r="F20" s="21" t="s">
        <v>152</v>
      </c>
      <c r="G20" s="21" t="s">
        <v>22</v>
      </c>
      <c r="H20" s="21" t="s">
        <v>153</v>
      </c>
      <c r="I20" s="21" t="s">
        <v>24</v>
      </c>
      <c r="J20" s="21" t="s">
        <v>154</v>
      </c>
      <c r="K20" s="21" t="s">
        <v>155</v>
      </c>
      <c r="L20" s="22">
        <v>444.02</v>
      </c>
      <c r="M20" s="23">
        <v>26650</v>
      </c>
    </row>
    <row r="21" spans="1:13" ht="15">
      <c r="A21" s="21" t="s">
        <v>156</v>
      </c>
      <c r="B21" s="21" t="s">
        <v>157</v>
      </c>
      <c r="C21" s="21" t="s">
        <v>158</v>
      </c>
      <c r="D21" s="21" t="s">
        <v>159</v>
      </c>
      <c r="E21" s="21" t="s">
        <v>160</v>
      </c>
      <c r="F21" s="21" t="s">
        <v>161</v>
      </c>
      <c r="G21" s="21" t="s">
        <v>22</v>
      </c>
      <c r="H21" s="21" t="s">
        <v>162</v>
      </c>
      <c r="I21" s="21" t="s">
        <v>24</v>
      </c>
      <c r="J21" s="21" t="s">
        <v>163</v>
      </c>
      <c r="K21" s="21" t="s">
        <v>164</v>
      </c>
      <c r="L21" s="22">
        <v>433.9</v>
      </c>
      <c r="M21" s="23">
        <v>11685</v>
      </c>
    </row>
    <row r="22" spans="1:13" ht="15">
      <c r="A22" s="21" t="s">
        <v>165</v>
      </c>
      <c r="B22" s="21" t="s">
        <v>166</v>
      </c>
      <c r="C22" s="21" t="s">
        <v>167</v>
      </c>
      <c r="D22" s="21" t="s">
        <v>168</v>
      </c>
      <c r="E22" s="21" t="s">
        <v>169</v>
      </c>
      <c r="F22" s="21" t="s">
        <v>170</v>
      </c>
      <c r="G22" s="21" t="s">
        <v>22</v>
      </c>
      <c r="H22" s="21" t="s">
        <v>171</v>
      </c>
      <c r="I22" s="21" t="s">
        <v>24</v>
      </c>
      <c r="J22" s="21" t="s">
        <v>172</v>
      </c>
      <c r="K22" s="21" t="s">
        <v>173</v>
      </c>
      <c r="L22" s="22">
        <v>581.39</v>
      </c>
      <c r="M22" s="23">
        <v>44489</v>
      </c>
    </row>
    <row r="23" spans="1:13" ht="15">
      <c r="A23" s="21" t="s">
        <v>174</v>
      </c>
      <c r="B23" s="21" t="s">
        <v>175</v>
      </c>
      <c r="C23" s="21" t="s">
        <v>176</v>
      </c>
      <c r="D23" s="21" t="s">
        <v>177</v>
      </c>
      <c r="E23" s="21" t="s">
        <v>178</v>
      </c>
      <c r="F23" s="21" t="s">
        <v>179</v>
      </c>
      <c r="G23" s="21" t="s">
        <v>22</v>
      </c>
      <c r="H23" s="21" t="s">
        <v>180</v>
      </c>
      <c r="I23" s="21" t="s">
        <v>24</v>
      </c>
      <c r="J23" s="21" t="s">
        <v>181</v>
      </c>
      <c r="K23" s="21" t="s">
        <v>182</v>
      </c>
      <c r="L23" s="22">
        <v>193.88</v>
      </c>
      <c r="M23" s="23">
        <v>25884</v>
      </c>
    </row>
    <row r="24" spans="1:13" ht="15">
      <c r="A24" s="21" t="s">
        <v>183</v>
      </c>
      <c r="B24" s="21" t="s">
        <v>184</v>
      </c>
      <c r="C24" s="21" t="s">
        <v>185</v>
      </c>
      <c r="D24" s="21" t="s">
        <v>186</v>
      </c>
      <c r="E24" s="21" t="s">
        <v>187</v>
      </c>
      <c r="F24" s="21" t="s">
        <v>188</v>
      </c>
      <c r="G24" s="21" t="s">
        <v>22</v>
      </c>
      <c r="H24" s="21" t="s">
        <v>189</v>
      </c>
      <c r="I24" s="21" t="s">
        <v>24</v>
      </c>
      <c r="J24" s="21" t="s">
        <v>190</v>
      </c>
      <c r="K24" s="21" t="s">
        <v>191</v>
      </c>
      <c r="L24" s="22">
        <v>516.16</v>
      </c>
      <c r="M24" s="23">
        <v>38844</v>
      </c>
    </row>
    <row r="25" spans="1:13" ht="15">
      <c r="A25" s="21" t="s">
        <v>192</v>
      </c>
      <c r="B25" s="21" t="s">
        <v>193</v>
      </c>
      <c r="C25" s="21" t="s">
        <v>194</v>
      </c>
      <c r="D25" s="21" t="s">
        <v>195</v>
      </c>
      <c r="E25" s="21" t="s">
        <v>196</v>
      </c>
      <c r="F25" s="21" t="s">
        <v>197</v>
      </c>
      <c r="G25" s="21" t="s">
        <v>198</v>
      </c>
      <c r="H25" s="21" t="s">
        <v>199</v>
      </c>
      <c r="I25" s="21" t="s">
        <v>24</v>
      </c>
      <c r="J25" s="21" t="s">
        <v>200</v>
      </c>
      <c r="K25" s="21" t="s">
        <v>201</v>
      </c>
      <c r="L25" s="22">
        <v>581.65</v>
      </c>
      <c r="M25" s="23">
        <v>30743</v>
      </c>
    </row>
    <row r="26" spans="1:13" ht="15">
      <c r="A26" s="21" t="s">
        <v>202</v>
      </c>
      <c r="B26" s="21" t="s">
        <v>203</v>
      </c>
      <c r="C26" s="21" t="s">
        <v>204</v>
      </c>
      <c r="D26" s="21" t="s">
        <v>205</v>
      </c>
      <c r="E26" s="21" t="s">
        <v>206</v>
      </c>
      <c r="F26" s="21" t="s">
        <v>207</v>
      </c>
      <c r="G26" s="21" t="s">
        <v>22</v>
      </c>
      <c r="H26" s="21" t="s">
        <v>208</v>
      </c>
      <c r="I26" s="21" t="s">
        <v>24</v>
      </c>
      <c r="J26" s="21" t="s">
        <v>209</v>
      </c>
      <c r="K26" s="21" t="s">
        <v>210</v>
      </c>
      <c r="L26" s="22">
        <v>443.41</v>
      </c>
      <c r="M26" s="23">
        <v>42994</v>
      </c>
    </row>
    <row r="27" spans="1:13" ht="15">
      <c r="A27" s="21" t="s">
        <v>211</v>
      </c>
      <c r="B27" s="21" t="s">
        <v>212</v>
      </c>
      <c r="C27" s="21" t="s">
        <v>213</v>
      </c>
      <c r="D27" s="21" t="s">
        <v>214</v>
      </c>
      <c r="E27" s="21" t="s">
        <v>215</v>
      </c>
      <c r="F27" s="21" t="s">
        <v>216</v>
      </c>
      <c r="G27" s="21" t="s">
        <v>22</v>
      </c>
      <c r="H27" s="21" t="s">
        <v>217</v>
      </c>
      <c r="I27" s="21" t="s">
        <v>24</v>
      </c>
      <c r="J27" s="21" t="s">
        <v>218</v>
      </c>
      <c r="K27" s="21" t="s">
        <v>219</v>
      </c>
      <c r="L27" s="22">
        <v>545.07</v>
      </c>
      <c r="M27" s="23">
        <v>41867</v>
      </c>
    </row>
    <row r="28" spans="1:13" ht="15">
      <c r="A28" s="21" t="s">
        <v>220</v>
      </c>
      <c r="B28" s="21" t="s">
        <v>221</v>
      </c>
      <c r="C28" s="21" t="s">
        <v>222</v>
      </c>
      <c r="D28" s="21" t="s">
        <v>223</v>
      </c>
      <c r="E28" s="21" t="s">
        <v>224</v>
      </c>
      <c r="F28" s="21" t="s">
        <v>225</v>
      </c>
      <c r="G28" s="21" t="s">
        <v>22</v>
      </c>
      <c r="H28" s="21" t="s">
        <v>226</v>
      </c>
      <c r="I28" s="21" t="s">
        <v>24</v>
      </c>
      <c r="J28" s="21" t="s">
        <v>227</v>
      </c>
      <c r="K28" s="21" t="s">
        <v>228</v>
      </c>
      <c r="L28" s="22">
        <v>564.28</v>
      </c>
      <c r="M28" s="23">
        <v>32288</v>
      </c>
    </row>
    <row r="29" spans="1:13" ht="15">
      <c r="A29" s="21" t="s">
        <v>229</v>
      </c>
      <c r="B29" s="21" t="s">
        <v>230</v>
      </c>
      <c r="C29" s="21" t="s">
        <v>231</v>
      </c>
      <c r="D29" s="21" t="s">
        <v>232</v>
      </c>
      <c r="E29" s="21" t="s">
        <v>233</v>
      </c>
      <c r="F29" s="21" t="s">
        <v>234</v>
      </c>
      <c r="G29" s="21" t="s">
        <v>22</v>
      </c>
      <c r="H29" s="21" t="s">
        <v>235</v>
      </c>
      <c r="I29" s="21" t="s">
        <v>24</v>
      </c>
      <c r="J29" s="21" t="s">
        <v>236</v>
      </c>
      <c r="K29" s="21" t="s">
        <v>237</v>
      </c>
      <c r="L29" s="22">
        <v>552.37</v>
      </c>
      <c r="M29" s="23">
        <v>40682</v>
      </c>
    </row>
    <row r="30" spans="1:13" ht="15">
      <c r="A30" s="21" t="s">
        <v>238</v>
      </c>
      <c r="B30" s="21" t="s">
        <v>239</v>
      </c>
      <c r="C30" s="21" t="s">
        <v>240</v>
      </c>
      <c r="D30" s="21" t="s">
        <v>241</v>
      </c>
      <c r="E30" s="21" t="s">
        <v>242</v>
      </c>
      <c r="F30" s="21" t="s">
        <v>243</v>
      </c>
      <c r="G30" s="21" t="s">
        <v>22</v>
      </c>
      <c r="H30" s="21" t="s">
        <v>244</v>
      </c>
      <c r="I30" s="21" t="s">
        <v>24</v>
      </c>
      <c r="J30" s="21" t="s">
        <v>245</v>
      </c>
      <c r="K30" s="21" t="s">
        <v>246</v>
      </c>
      <c r="L30" s="22">
        <v>150</v>
      </c>
      <c r="M30" s="23">
        <v>22881</v>
      </c>
    </row>
    <row r="31" spans="1:13" ht="15">
      <c r="A31" s="21" t="s">
        <v>247</v>
      </c>
      <c r="B31" s="21" t="s">
        <v>248</v>
      </c>
      <c r="C31" s="21" t="s">
        <v>249</v>
      </c>
      <c r="D31" s="21" t="s">
        <v>250</v>
      </c>
      <c r="E31" s="21" t="s">
        <v>251</v>
      </c>
      <c r="F31" s="21" t="s">
        <v>252</v>
      </c>
      <c r="G31" s="21" t="s">
        <v>253</v>
      </c>
      <c r="H31" s="21" t="s">
        <v>254</v>
      </c>
      <c r="I31" s="21" t="s">
        <v>24</v>
      </c>
      <c r="J31" s="21" t="s">
        <v>255</v>
      </c>
      <c r="K31" s="21" t="s">
        <v>256</v>
      </c>
      <c r="L31" s="22">
        <v>252.73</v>
      </c>
      <c r="M31" s="23">
        <v>29350</v>
      </c>
    </row>
    <row r="32" spans="1:13" ht="15">
      <c r="A32" s="21" t="s">
        <v>257</v>
      </c>
      <c r="B32" s="21" t="s">
        <v>258</v>
      </c>
      <c r="C32" s="21" t="s">
        <v>259</v>
      </c>
      <c r="D32" s="21" t="s">
        <v>260</v>
      </c>
      <c r="E32" s="21" t="s">
        <v>261</v>
      </c>
      <c r="F32" s="21" t="s">
        <v>252</v>
      </c>
      <c r="G32" s="21" t="s">
        <v>22</v>
      </c>
      <c r="H32" s="21" t="s">
        <v>254</v>
      </c>
      <c r="I32" s="21" t="s">
        <v>24</v>
      </c>
      <c r="J32" s="21" t="s">
        <v>262</v>
      </c>
      <c r="K32" s="21" t="s">
        <v>256</v>
      </c>
      <c r="L32" s="22">
        <v>71.87</v>
      </c>
      <c r="M32" s="23">
        <v>16763</v>
      </c>
    </row>
    <row r="33" spans="1:13" ht="15">
      <c r="A33" s="21" t="s">
        <v>263</v>
      </c>
      <c r="B33" s="21" t="s">
        <v>264</v>
      </c>
      <c r="C33" s="21" t="s">
        <v>265</v>
      </c>
      <c r="D33" s="21" t="s">
        <v>266</v>
      </c>
      <c r="E33" s="21" t="s">
        <v>267</v>
      </c>
      <c r="F33" s="21" t="s">
        <v>268</v>
      </c>
      <c r="G33" s="21" t="s">
        <v>269</v>
      </c>
      <c r="H33" s="21" t="s">
        <v>270</v>
      </c>
      <c r="I33" s="21" t="s">
        <v>24</v>
      </c>
      <c r="J33" s="21" t="s">
        <v>271</v>
      </c>
      <c r="K33" s="21" t="s">
        <v>272</v>
      </c>
      <c r="L33" s="22">
        <v>74.24</v>
      </c>
      <c r="M33" s="23">
        <v>16694</v>
      </c>
    </row>
    <row r="34" spans="1:13" ht="15">
      <c r="A34" s="21" t="s">
        <v>273</v>
      </c>
      <c r="B34" s="21" t="s">
        <v>274</v>
      </c>
      <c r="C34" s="21" t="s">
        <v>275</v>
      </c>
      <c r="D34" s="21" t="s">
        <v>276</v>
      </c>
      <c r="E34" s="21" t="s">
        <v>277</v>
      </c>
      <c r="F34" s="21" t="s">
        <v>278</v>
      </c>
      <c r="G34" s="21" t="s">
        <v>22</v>
      </c>
      <c r="H34" s="21" t="s">
        <v>279</v>
      </c>
      <c r="I34" s="21" t="s">
        <v>24</v>
      </c>
      <c r="J34" s="21" t="s">
        <v>280</v>
      </c>
      <c r="K34" s="21" t="s">
        <v>281</v>
      </c>
      <c r="L34" s="22">
        <v>517.83</v>
      </c>
      <c r="M34" s="23">
        <v>56080</v>
      </c>
    </row>
    <row r="35" spans="1:13" ht="15">
      <c r="A35" s="21" t="s">
        <v>282</v>
      </c>
      <c r="B35" s="21" t="s">
        <v>283</v>
      </c>
      <c r="C35" s="21" t="s">
        <v>284</v>
      </c>
      <c r="D35" s="21" t="s">
        <v>285</v>
      </c>
      <c r="E35" s="21" t="s">
        <v>286</v>
      </c>
      <c r="F35" s="21" t="s">
        <v>287</v>
      </c>
      <c r="G35" s="21" t="s">
        <v>288</v>
      </c>
      <c r="H35" s="21" t="s">
        <v>289</v>
      </c>
      <c r="I35" s="21" t="s">
        <v>24</v>
      </c>
      <c r="J35" s="21" t="s">
        <v>290</v>
      </c>
      <c r="K35" s="21" t="s">
        <v>291</v>
      </c>
      <c r="L35" s="22">
        <v>378.85</v>
      </c>
      <c r="M35" s="23">
        <v>26758</v>
      </c>
    </row>
    <row r="36" spans="1:13" ht="15">
      <c r="A36" s="21" t="s">
        <v>292</v>
      </c>
      <c r="B36" s="21" t="s">
        <v>293</v>
      </c>
      <c r="C36" s="21" t="s">
        <v>294</v>
      </c>
      <c r="D36" s="21" t="s">
        <v>295</v>
      </c>
      <c r="E36" s="21" t="s">
        <v>296</v>
      </c>
      <c r="F36" s="21" t="s">
        <v>297</v>
      </c>
      <c r="G36" s="21" t="s">
        <v>22</v>
      </c>
      <c r="H36" s="21" t="s">
        <v>298</v>
      </c>
      <c r="I36" s="21" t="s">
        <v>24</v>
      </c>
      <c r="J36" s="21" t="s">
        <v>299</v>
      </c>
      <c r="K36" s="21" t="s">
        <v>300</v>
      </c>
      <c r="L36" s="22">
        <v>523.86</v>
      </c>
      <c r="M36" s="23">
        <v>6511</v>
      </c>
    </row>
    <row r="37" spans="1:13" ht="15">
      <c r="A37" s="21" t="s">
        <v>301</v>
      </c>
      <c r="B37" s="21" t="s">
        <v>302</v>
      </c>
      <c r="C37" s="21" t="s">
        <v>303</v>
      </c>
      <c r="D37" s="21" t="s">
        <v>304</v>
      </c>
      <c r="E37" s="21" t="s">
        <v>305</v>
      </c>
      <c r="F37" s="21" t="s">
        <v>306</v>
      </c>
      <c r="G37" s="21" t="s">
        <v>22</v>
      </c>
      <c r="H37" s="21" t="s">
        <v>307</v>
      </c>
      <c r="I37" s="21" t="s">
        <v>24</v>
      </c>
      <c r="J37" s="21" t="s">
        <v>308</v>
      </c>
      <c r="K37" s="21" t="s">
        <v>309</v>
      </c>
      <c r="L37" s="22">
        <v>454.11</v>
      </c>
      <c r="M37" s="23">
        <v>42874</v>
      </c>
    </row>
    <row r="38" spans="1:13" ht="15">
      <c r="A38" s="21" t="s">
        <v>310</v>
      </c>
      <c r="B38" s="21" t="s">
        <v>311</v>
      </c>
      <c r="C38" s="21" t="s">
        <v>312</v>
      </c>
      <c r="D38" s="21" t="s">
        <v>313</v>
      </c>
      <c r="E38" s="21" t="s">
        <v>314</v>
      </c>
      <c r="F38" s="21" t="s">
        <v>315</v>
      </c>
      <c r="G38" s="21" t="s">
        <v>22</v>
      </c>
      <c r="H38" s="21" t="s">
        <v>316</v>
      </c>
      <c r="I38" s="21" t="s">
        <v>24</v>
      </c>
      <c r="J38" s="21" t="s">
        <v>317</v>
      </c>
      <c r="K38" s="21" t="s">
        <v>318</v>
      </c>
      <c r="L38" s="22">
        <v>428.89</v>
      </c>
      <c r="M38" s="23">
        <v>24777</v>
      </c>
    </row>
    <row r="39" spans="1:13" ht="15">
      <c r="A39" s="21" t="s">
        <v>319</v>
      </c>
      <c r="B39" s="21" t="s">
        <v>320</v>
      </c>
      <c r="C39" s="21" t="s">
        <v>321</v>
      </c>
      <c r="D39" s="21" t="s">
        <v>322</v>
      </c>
      <c r="E39" s="21" t="s">
        <v>323</v>
      </c>
      <c r="F39" s="21" t="s">
        <v>324</v>
      </c>
      <c r="G39" s="21" t="s">
        <v>325</v>
      </c>
      <c r="H39" s="21" t="s">
        <v>326</v>
      </c>
      <c r="I39" s="21" t="s">
        <v>24</v>
      </c>
      <c r="J39" s="21" t="s">
        <v>327</v>
      </c>
      <c r="K39" s="21" t="s">
        <v>328</v>
      </c>
      <c r="L39" s="22">
        <v>476.84</v>
      </c>
      <c r="M39" s="23">
        <v>41566</v>
      </c>
    </row>
    <row r="40" spans="1:13" ht="15">
      <c r="A40" s="21" t="s">
        <v>329</v>
      </c>
      <c r="B40" s="21" t="s">
        <v>330</v>
      </c>
      <c r="C40" s="21" t="s">
        <v>331</v>
      </c>
      <c r="D40" s="21" t="s">
        <v>332</v>
      </c>
      <c r="E40" s="21" t="s">
        <v>333</v>
      </c>
      <c r="F40" s="21" t="s">
        <v>334</v>
      </c>
      <c r="G40" s="21" t="s">
        <v>22</v>
      </c>
      <c r="H40" s="21" t="s">
        <v>335</v>
      </c>
      <c r="I40" s="21" t="s">
        <v>24</v>
      </c>
      <c r="J40" s="21" t="s">
        <v>336</v>
      </c>
      <c r="K40" s="21" t="s">
        <v>337</v>
      </c>
      <c r="L40" s="22">
        <v>288.28</v>
      </c>
      <c r="M40" s="23">
        <v>32617</v>
      </c>
    </row>
    <row r="41" spans="1:13" ht="15">
      <c r="A41" s="21" t="s">
        <v>338</v>
      </c>
      <c r="B41" s="21" t="s">
        <v>339</v>
      </c>
      <c r="C41" s="21" t="s">
        <v>340</v>
      </c>
      <c r="D41" s="21" t="s">
        <v>341</v>
      </c>
      <c r="E41" s="21" t="s">
        <v>342</v>
      </c>
      <c r="F41" s="21" t="s">
        <v>343</v>
      </c>
      <c r="G41" s="21" t="s">
        <v>344</v>
      </c>
      <c r="H41" s="21" t="s">
        <v>345</v>
      </c>
      <c r="I41" s="21" t="s">
        <v>24</v>
      </c>
      <c r="J41" s="21" t="s">
        <v>346</v>
      </c>
      <c r="K41" s="21" t="s">
        <v>347</v>
      </c>
      <c r="L41" s="22">
        <v>379.55</v>
      </c>
      <c r="M41" s="23">
        <v>35600</v>
      </c>
    </row>
    <row r="42" spans="1:13" ht="15">
      <c r="A42" s="21" t="s">
        <v>348</v>
      </c>
      <c r="B42" s="21" t="s">
        <v>349</v>
      </c>
      <c r="C42" s="21" t="s">
        <v>350</v>
      </c>
      <c r="D42" s="21" t="s">
        <v>351</v>
      </c>
      <c r="E42" s="21" t="s">
        <v>352</v>
      </c>
      <c r="F42" s="21" t="s">
        <v>353</v>
      </c>
      <c r="G42" s="21" t="s">
        <v>354</v>
      </c>
      <c r="H42" s="21" t="s">
        <v>355</v>
      </c>
      <c r="I42" s="21" t="s">
        <v>24</v>
      </c>
      <c r="J42" s="21" t="s">
        <v>356</v>
      </c>
      <c r="K42" s="21" t="s">
        <v>357</v>
      </c>
      <c r="L42" s="22">
        <v>568.46</v>
      </c>
      <c r="M42" s="23">
        <v>45271</v>
      </c>
    </row>
    <row r="43" spans="1:13" ht="15">
      <c r="A43" s="21" t="s">
        <v>358</v>
      </c>
      <c r="B43" s="21" t="s">
        <v>359</v>
      </c>
      <c r="C43" s="21" t="s">
        <v>360</v>
      </c>
      <c r="D43" s="21" t="s">
        <v>361</v>
      </c>
      <c r="E43" s="21" t="s">
        <v>362</v>
      </c>
      <c r="F43" s="21" t="s">
        <v>363</v>
      </c>
      <c r="G43" s="21" t="s">
        <v>22</v>
      </c>
      <c r="H43" s="21" t="s">
        <v>364</v>
      </c>
      <c r="I43" s="21" t="s">
        <v>24</v>
      </c>
      <c r="J43" s="21" t="s">
        <v>365</v>
      </c>
      <c r="K43" s="21" t="s">
        <v>366</v>
      </c>
      <c r="L43" s="22">
        <v>3.49</v>
      </c>
      <c r="M43" s="23">
        <v>19388</v>
      </c>
    </row>
    <row r="44" spans="1:13" ht="15">
      <c r="A44" s="21" t="s">
        <v>367</v>
      </c>
      <c r="B44" s="21" t="s">
        <v>368</v>
      </c>
      <c r="C44" s="21" t="s">
        <v>369</v>
      </c>
      <c r="D44" s="21" t="s">
        <v>370</v>
      </c>
      <c r="E44" s="21" t="s">
        <v>371</v>
      </c>
      <c r="F44" s="21" t="s">
        <v>372</v>
      </c>
      <c r="G44" s="21" t="s">
        <v>22</v>
      </c>
      <c r="H44" s="21" t="s">
        <v>373</v>
      </c>
      <c r="I44" s="21" t="s">
        <v>24</v>
      </c>
      <c r="J44" s="21" t="s">
        <v>374</v>
      </c>
      <c r="K44" s="21" t="s">
        <v>375</v>
      </c>
      <c r="L44" s="22">
        <v>522.1</v>
      </c>
      <c r="M44" s="23">
        <v>56199</v>
      </c>
    </row>
    <row r="45" spans="1:13" ht="15">
      <c r="A45" s="21" t="s">
        <v>376</v>
      </c>
      <c r="B45" s="21" t="s">
        <v>377</v>
      </c>
      <c r="C45" s="21" t="s">
        <v>378</v>
      </c>
      <c r="D45" s="21" t="s">
        <v>379</v>
      </c>
      <c r="E45" s="21" t="s">
        <v>380</v>
      </c>
      <c r="F45" s="21" t="s">
        <v>381</v>
      </c>
      <c r="G45" s="21" t="s">
        <v>22</v>
      </c>
      <c r="H45" s="21" t="s">
        <v>382</v>
      </c>
      <c r="I45" s="21" t="s">
        <v>24</v>
      </c>
      <c r="J45" s="21" t="s">
        <v>383</v>
      </c>
      <c r="K45" s="21" t="s">
        <v>384</v>
      </c>
      <c r="L45" s="22">
        <v>479.75</v>
      </c>
      <c r="M45" s="23">
        <v>40230</v>
      </c>
    </row>
    <row r="46" spans="1:13" ht="15">
      <c r="A46" s="21" t="s">
        <v>385</v>
      </c>
      <c r="B46" s="21" t="s">
        <v>386</v>
      </c>
      <c r="C46" s="21" t="s">
        <v>387</v>
      </c>
      <c r="D46" s="21" t="s">
        <v>388</v>
      </c>
      <c r="E46" s="21" t="s">
        <v>389</v>
      </c>
      <c r="F46" s="21" t="s">
        <v>390</v>
      </c>
      <c r="G46" s="21" t="s">
        <v>22</v>
      </c>
      <c r="H46" s="21" t="s">
        <v>391</v>
      </c>
      <c r="I46" s="21" t="s">
        <v>24</v>
      </c>
      <c r="J46" s="21" t="s">
        <v>392</v>
      </c>
      <c r="K46" s="21" t="s">
        <v>393</v>
      </c>
      <c r="L46" s="22">
        <v>588.62</v>
      </c>
      <c r="M46" s="23">
        <v>30428</v>
      </c>
    </row>
    <row r="47" spans="1:13" ht="15">
      <c r="A47" s="21" t="s">
        <v>394</v>
      </c>
      <c r="B47" s="21" t="s">
        <v>395</v>
      </c>
      <c r="C47" s="21" t="s">
        <v>396</v>
      </c>
      <c r="D47" s="21" t="s">
        <v>397</v>
      </c>
      <c r="E47" s="21" t="s">
        <v>398</v>
      </c>
      <c r="F47" s="21" t="s">
        <v>399</v>
      </c>
      <c r="G47" s="21" t="s">
        <v>22</v>
      </c>
      <c r="H47" s="21" t="s">
        <v>400</v>
      </c>
      <c r="I47" s="21" t="s">
        <v>24</v>
      </c>
      <c r="J47" s="21" t="s">
        <v>401</v>
      </c>
      <c r="K47" s="21" t="s">
        <v>402</v>
      </c>
      <c r="L47" s="22">
        <v>481.02</v>
      </c>
      <c r="M47" s="23">
        <v>45843</v>
      </c>
    </row>
    <row r="48" spans="1:13" ht="15">
      <c r="A48" s="21" t="s">
        <v>403</v>
      </c>
      <c r="B48" s="21" t="s">
        <v>404</v>
      </c>
      <c r="C48" s="21" t="s">
        <v>405</v>
      </c>
      <c r="D48" s="21" t="s">
        <v>406</v>
      </c>
      <c r="E48" s="21" t="s">
        <v>407</v>
      </c>
      <c r="F48" s="21" t="s">
        <v>408</v>
      </c>
      <c r="G48" s="21" t="s">
        <v>22</v>
      </c>
      <c r="H48" s="21" t="s">
        <v>409</v>
      </c>
      <c r="I48" s="21" t="s">
        <v>24</v>
      </c>
      <c r="J48" s="21" t="s">
        <v>410</v>
      </c>
      <c r="K48" s="21" t="s">
        <v>411</v>
      </c>
      <c r="L48" s="22">
        <v>555.73</v>
      </c>
      <c r="M48" s="23">
        <v>43474</v>
      </c>
    </row>
    <row r="49" spans="1:13" ht="15">
      <c r="A49" s="21" t="s">
        <v>412</v>
      </c>
      <c r="B49" s="21" t="s">
        <v>413</v>
      </c>
      <c r="C49" s="21" t="s">
        <v>414</v>
      </c>
      <c r="D49" s="21" t="s">
        <v>415</v>
      </c>
      <c r="E49" s="21" t="s">
        <v>416</v>
      </c>
      <c r="F49" s="21" t="s">
        <v>417</v>
      </c>
      <c r="G49" s="21" t="s">
        <v>22</v>
      </c>
      <c r="H49" s="21" t="s">
        <v>418</v>
      </c>
      <c r="I49" s="21" t="s">
        <v>24</v>
      </c>
      <c r="J49" s="21" t="s">
        <v>419</v>
      </c>
      <c r="K49" s="21" t="s">
        <v>420</v>
      </c>
      <c r="L49" s="22">
        <v>503.52</v>
      </c>
      <c r="M49" s="23">
        <v>44683</v>
      </c>
    </row>
    <row r="50" spans="1:13" ht="15">
      <c r="A50" s="21" t="s">
        <v>421</v>
      </c>
      <c r="B50" s="21" t="s">
        <v>422</v>
      </c>
      <c r="C50" s="21" t="s">
        <v>423</v>
      </c>
      <c r="D50" s="21" t="s">
        <v>424</v>
      </c>
      <c r="E50" s="21" t="s">
        <v>425</v>
      </c>
      <c r="F50" s="21" t="s">
        <v>426</v>
      </c>
      <c r="G50" s="21" t="s">
        <v>22</v>
      </c>
      <c r="H50" s="21" t="s">
        <v>427</v>
      </c>
      <c r="I50" s="21" t="s">
        <v>24</v>
      </c>
      <c r="J50" s="21" t="s">
        <v>428</v>
      </c>
      <c r="K50" s="21" t="s">
        <v>429</v>
      </c>
      <c r="L50" s="22">
        <v>548.01</v>
      </c>
      <c r="M50" s="23">
        <v>56877</v>
      </c>
    </row>
    <row r="51" spans="1:13" ht="15">
      <c r="A51" s="21" t="s">
        <v>430</v>
      </c>
      <c r="B51" s="21" t="s">
        <v>431</v>
      </c>
      <c r="C51" s="21" t="s">
        <v>432</v>
      </c>
      <c r="D51" s="21" t="s">
        <v>433</v>
      </c>
      <c r="E51" s="21" t="s">
        <v>434</v>
      </c>
      <c r="F51" s="21" t="s">
        <v>435</v>
      </c>
      <c r="G51" s="21" t="s">
        <v>22</v>
      </c>
      <c r="H51" s="21" t="s">
        <v>436</v>
      </c>
      <c r="I51" s="21" t="s">
        <v>24</v>
      </c>
      <c r="J51" s="21" t="s">
        <v>437</v>
      </c>
      <c r="K51" s="21" t="s">
        <v>438</v>
      </c>
      <c r="L51" s="22">
        <v>541.55</v>
      </c>
      <c r="M51" s="23">
        <v>36971</v>
      </c>
    </row>
    <row r="52" spans="1:13" ht="15">
      <c r="A52" s="21" t="s">
        <v>439</v>
      </c>
      <c r="B52" s="21" t="s">
        <v>440</v>
      </c>
      <c r="C52" s="21" t="s">
        <v>441</v>
      </c>
      <c r="D52" s="21" t="s">
        <v>442</v>
      </c>
      <c r="E52" s="21" t="s">
        <v>443</v>
      </c>
      <c r="F52" s="21" t="s">
        <v>444</v>
      </c>
      <c r="G52" s="21" t="s">
        <v>22</v>
      </c>
      <c r="H52" s="21" t="s">
        <v>445</v>
      </c>
      <c r="I52" s="21" t="s">
        <v>24</v>
      </c>
      <c r="J52" s="21" t="s">
        <v>446</v>
      </c>
      <c r="K52" s="21" t="s">
        <v>447</v>
      </c>
      <c r="L52" s="22">
        <v>450.36</v>
      </c>
      <c r="M52" s="23">
        <v>45425</v>
      </c>
    </row>
    <row r="53" spans="1:13" ht="15">
      <c r="A53" s="21" t="s">
        <v>448</v>
      </c>
      <c r="B53" s="21" t="s">
        <v>449</v>
      </c>
      <c r="C53" s="21" t="s">
        <v>450</v>
      </c>
      <c r="D53" s="21" t="s">
        <v>451</v>
      </c>
      <c r="E53" s="21" t="s">
        <v>452</v>
      </c>
      <c r="F53" s="21" t="s">
        <v>453</v>
      </c>
      <c r="G53" s="21" t="s">
        <v>22</v>
      </c>
      <c r="H53" s="21" t="s">
        <v>454</v>
      </c>
      <c r="I53" s="21" t="s">
        <v>24</v>
      </c>
      <c r="J53" s="21" t="s">
        <v>455</v>
      </c>
      <c r="K53" s="21" t="s">
        <v>456</v>
      </c>
      <c r="L53" s="22">
        <v>583.84</v>
      </c>
      <c r="M53" s="23">
        <v>44844</v>
      </c>
    </row>
    <row r="54" spans="1:13" ht="15">
      <c r="A54" s="21" t="s">
        <v>457</v>
      </c>
      <c r="B54" s="21" t="s">
        <v>458</v>
      </c>
      <c r="C54" s="21" t="s">
        <v>459</v>
      </c>
      <c r="D54" s="21" t="s">
        <v>460</v>
      </c>
      <c r="E54" s="21" t="s">
        <v>461</v>
      </c>
      <c r="F54" s="21" t="s">
        <v>462</v>
      </c>
      <c r="G54" s="21" t="s">
        <v>463</v>
      </c>
      <c r="H54" s="21" t="s">
        <v>464</v>
      </c>
      <c r="I54" s="21" t="s">
        <v>24</v>
      </c>
      <c r="J54" s="21" t="s">
        <v>465</v>
      </c>
      <c r="K54" s="21" t="s">
        <v>466</v>
      </c>
      <c r="L54" s="22">
        <v>413.65</v>
      </c>
      <c r="M54" s="23">
        <v>37591</v>
      </c>
    </row>
    <row r="55" spans="1:13" ht="15">
      <c r="A55" s="21" t="s">
        <v>467</v>
      </c>
      <c r="B55" s="21" t="s">
        <v>468</v>
      </c>
      <c r="C55" s="21" t="s">
        <v>469</v>
      </c>
      <c r="D55" s="21" t="s">
        <v>470</v>
      </c>
      <c r="E55" s="21" t="s">
        <v>471</v>
      </c>
      <c r="F55" s="21" t="s">
        <v>472</v>
      </c>
      <c r="G55" s="21" t="s">
        <v>473</v>
      </c>
      <c r="H55" s="21" t="s">
        <v>474</v>
      </c>
      <c r="I55" s="21" t="s">
        <v>24</v>
      </c>
      <c r="J55" s="21" t="s">
        <v>475</v>
      </c>
      <c r="K55" s="21" t="s">
        <v>476</v>
      </c>
      <c r="L55" s="22">
        <v>352.05</v>
      </c>
      <c r="M55" s="23">
        <v>27432</v>
      </c>
    </row>
    <row r="56" spans="1:13" ht="15">
      <c r="A56" s="21" t="s">
        <v>477</v>
      </c>
      <c r="B56" s="21" t="s">
        <v>478</v>
      </c>
      <c r="C56" s="21" t="s">
        <v>479</v>
      </c>
      <c r="D56" s="21" t="s">
        <v>480</v>
      </c>
      <c r="E56" s="21" t="s">
        <v>481</v>
      </c>
      <c r="F56" s="21" t="s">
        <v>482</v>
      </c>
      <c r="G56" s="21" t="s">
        <v>22</v>
      </c>
      <c r="H56" s="21" t="s">
        <v>483</v>
      </c>
      <c r="I56" s="21" t="s">
        <v>24</v>
      </c>
      <c r="J56" s="21" t="s">
        <v>484</v>
      </c>
      <c r="K56" s="21" t="s">
        <v>485</v>
      </c>
      <c r="L56" s="22">
        <v>525.96</v>
      </c>
      <c r="M56" s="23">
        <v>31821</v>
      </c>
    </row>
    <row r="57" spans="1:13" ht="15">
      <c r="A57" s="21" t="s">
        <v>486</v>
      </c>
      <c r="B57" s="21" t="s">
        <v>487</v>
      </c>
      <c r="C57" s="21" t="s">
        <v>488</v>
      </c>
      <c r="D57" s="21" t="s">
        <v>489</v>
      </c>
      <c r="E57" s="21" t="s">
        <v>490</v>
      </c>
      <c r="F57" s="21" t="s">
        <v>491</v>
      </c>
      <c r="G57" s="21" t="s">
        <v>22</v>
      </c>
      <c r="H57" s="21" t="s">
        <v>492</v>
      </c>
      <c r="I57" s="21" t="s">
        <v>24</v>
      </c>
      <c r="J57" s="21" t="s">
        <v>493</v>
      </c>
      <c r="K57" s="21" t="s">
        <v>494</v>
      </c>
      <c r="L57" s="22">
        <v>538.21</v>
      </c>
      <c r="M57" s="23">
        <v>43895</v>
      </c>
    </row>
    <row r="58" spans="1:13" ht="15">
      <c r="A58" s="21" t="s">
        <v>495</v>
      </c>
      <c r="B58" s="21" t="s">
        <v>496</v>
      </c>
      <c r="C58" s="21" t="s">
        <v>497</v>
      </c>
      <c r="D58" s="21" t="s">
        <v>498</v>
      </c>
      <c r="E58" s="21" t="s">
        <v>499</v>
      </c>
      <c r="F58" s="21" t="s">
        <v>500</v>
      </c>
      <c r="G58" s="21" t="s">
        <v>22</v>
      </c>
      <c r="H58" s="21" t="s">
        <v>501</v>
      </c>
      <c r="I58" s="21" t="s">
        <v>24</v>
      </c>
      <c r="J58" s="21" t="s">
        <v>502</v>
      </c>
      <c r="K58" s="21" t="s">
        <v>503</v>
      </c>
      <c r="L58" s="22">
        <v>564.1</v>
      </c>
      <c r="M58" s="23">
        <v>32566</v>
      </c>
    </row>
    <row r="59" spans="1:13" ht="15">
      <c r="A59" s="21" t="s">
        <v>504</v>
      </c>
      <c r="B59" s="21" t="s">
        <v>505</v>
      </c>
      <c r="C59" s="21" t="s">
        <v>506</v>
      </c>
      <c r="D59" s="21" t="s">
        <v>507</v>
      </c>
      <c r="E59" s="21" t="s">
        <v>508</v>
      </c>
      <c r="F59" s="21" t="s">
        <v>509</v>
      </c>
      <c r="G59" s="21" t="s">
        <v>510</v>
      </c>
      <c r="H59" s="21" t="s">
        <v>511</v>
      </c>
      <c r="I59" s="21" t="s">
        <v>24</v>
      </c>
      <c r="J59" s="21" t="s">
        <v>512</v>
      </c>
      <c r="K59" s="21" t="s">
        <v>513</v>
      </c>
      <c r="L59" s="22">
        <v>411.53</v>
      </c>
      <c r="M59" s="23">
        <v>33913</v>
      </c>
    </row>
    <row r="60" spans="1:13" ht="15">
      <c r="A60" s="21" t="s">
        <v>514</v>
      </c>
      <c r="B60" s="21" t="s">
        <v>515</v>
      </c>
      <c r="C60" s="21" t="s">
        <v>516</v>
      </c>
      <c r="D60" s="21" t="s">
        <v>517</v>
      </c>
      <c r="E60" s="21" t="s">
        <v>518</v>
      </c>
      <c r="F60" s="21" t="s">
        <v>519</v>
      </c>
      <c r="G60" s="21" t="s">
        <v>520</v>
      </c>
      <c r="H60" s="21" t="s">
        <v>521</v>
      </c>
      <c r="I60" s="21" t="s">
        <v>24</v>
      </c>
      <c r="J60" s="21" t="s">
        <v>522</v>
      </c>
      <c r="K60" s="21" t="s">
        <v>523</v>
      </c>
      <c r="L60" s="22">
        <v>427.77</v>
      </c>
      <c r="M60" s="23">
        <v>36260</v>
      </c>
    </row>
    <row r="61" spans="1:13" ht="15">
      <c r="A61" s="21" t="s">
        <v>524</v>
      </c>
      <c r="B61" s="21" t="s">
        <v>525</v>
      </c>
      <c r="C61" s="21" t="s">
        <v>526</v>
      </c>
      <c r="D61" s="21" t="s">
        <v>527</v>
      </c>
      <c r="E61" s="21" t="s">
        <v>528</v>
      </c>
      <c r="F61" s="21" t="s">
        <v>529</v>
      </c>
      <c r="G61" s="21" t="s">
        <v>530</v>
      </c>
      <c r="H61" s="21" t="s">
        <v>531</v>
      </c>
      <c r="I61" s="21" t="s">
        <v>24</v>
      </c>
      <c r="J61" s="21" t="s">
        <v>532</v>
      </c>
      <c r="K61" s="21" t="s">
        <v>533</v>
      </c>
      <c r="L61" s="22">
        <v>491.79</v>
      </c>
      <c r="M61" s="23">
        <v>45807</v>
      </c>
    </row>
    <row r="62" spans="1:13" ht="15">
      <c r="A62" s="21" t="s">
        <v>534</v>
      </c>
      <c r="B62" s="21" t="s">
        <v>535</v>
      </c>
      <c r="C62" s="21" t="s">
        <v>536</v>
      </c>
      <c r="D62" s="21" t="s">
        <v>537</v>
      </c>
      <c r="E62" s="21" t="s">
        <v>538</v>
      </c>
      <c r="F62" s="21" t="s">
        <v>539</v>
      </c>
      <c r="G62" s="21" t="s">
        <v>22</v>
      </c>
      <c r="H62" s="21" t="s">
        <v>540</v>
      </c>
      <c r="I62" s="21" t="s">
        <v>24</v>
      </c>
      <c r="J62" s="21" t="s">
        <v>541</v>
      </c>
      <c r="K62" s="21" t="s">
        <v>542</v>
      </c>
      <c r="L62" s="22">
        <v>492.61</v>
      </c>
      <c r="M62" s="23">
        <v>43734</v>
      </c>
    </row>
    <row r="63" spans="1:13" ht="15">
      <c r="A63" s="21" t="s">
        <v>543</v>
      </c>
      <c r="B63" s="21" t="s">
        <v>544</v>
      </c>
      <c r="C63" s="21" t="s">
        <v>545</v>
      </c>
      <c r="D63" s="21" t="s">
        <v>546</v>
      </c>
      <c r="E63" s="21" t="s">
        <v>547</v>
      </c>
      <c r="F63" s="21" t="s">
        <v>548</v>
      </c>
      <c r="G63" s="21" t="s">
        <v>22</v>
      </c>
      <c r="H63" s="21" t="s">
        <v>549</v>
      </c>
      <c r="I63" s="21" t="s">
        <v>24</v>
      </c>
      <c r="J63" s="21" t="s">
        <v>550</v>
      </c>
      <c r="K63" s="21" t="s">
        <v>551</v>
      </c>
      <c r="L63" s="22">
        <v>363.82</v>
      </c>
      <c r="M63" s="23">
        <v>38246</v>
      </c>
    </row>
    <row r="64" spans="1:13" ht="15">
      <c r="A64" s="21" t="s">
        <v>552</v>
      </c>
      <c r="B64" s="21" t="s">
        <v>553</v>
      </c>
      <c r="C64" s="21" t="s">
        <v>554</v>
      </c>
      <c r="D64" s="21" t="s">
        <v>555</v>
      </c>
      <c r="E64" s="21" t="s">
        <v>556</v>
      </c>
      <c r="F64" s="21" t="s">
        <v>557</v>
      </c>
      <c r="G64" s="21" t="s">
        <v>22</v>
      </c>
      <c r="H64" s="21" t="s">
        <v>558</v>
      </c>
      <c r="I64" s="21" t="s">
        <v>24</v>
      </c>
      <c r="J64" s="21" t="s">
        <v>559</v>
      </c>
      <c r="K64" s="21" t="s">
        <v>560</v>
      </c>
      <c r="L64" s="22">
        <v>100.17</v>
      </c>
      <c r="M64" s="23">
        <v>19120</v>
      </c>
    </row>
    <row r="65" spans="1:13" ht="15">
      <c r="A65" s="21" t="s">
        <v>561</v>
      </c>
      <c r="B65" s="21" t="s">
        <v>562</v>
      </c>
      <c r="C65" s="21" t="s">
        <v>563</v>
      </c>
      <c r="D65" s="21" t="s">
        <v>564</v>
      </c>
      <c r="E65" s="21" t="s">
        <v>565</v>
      </c>
      <c r="F65" s="21" t="s">
        <v>557</v>
      </c>
      <c r="G65" s="21" t="s">
        <v>22</v>
      </c>
      <c r="H65" s="21" t="s">
        <v>558</v>
      </c>
      <c r="I65" s="21" t="s">
        <v>24</v>
      </c>
      <c r="J65" s="21" t="s">
        <v>559</v>
      </c>
      <c r="K65" s="21" t="s">
        <v>560</v>
      </c>
      <c r="L65" s="22">
        <v>26.63</v>
      </c>
      <c r="M65" s="23">
        <v>19706</v>
      </c>
    </row>
    <row r="66" spans="1:13" ht="15">
      <c r="A66" s="21" t="s">
        <v>566</v>
      </c>
      <c r="B66" s="21" t="s">
        <v>567</v>
      </c>
      <c r="C66" s="21" t="s">
        <v>568</v>
      </c>
      <c r="D66" s="21" t="s">
        <v>569</v>
      </c>
      <c r="E66" s="21" t="s">
        <v>570</v>
      </c>
      <c r="F66" s="21" t="s">
        <v>571</v>
      </c>
      <c r="G66" s="21" t="s">
        <v>572</v>
      </c>
      <c r="H66" s="21" t="s">
        <v>573</v>
      </c>
      <c r="I66" s="21" t="s">
        <v>24</v>
      </c>
      <c r="J66" s="21" t="s">
        <v>574</v>
      </c>
      <c r="K66" s="21" t="s">
        <v>575</v>
      </c>
      <c r="L66" s="22">
        <v>65.65</v>
      </c>
      <c r="M66" s="23">
        <v>14743</v>
      </c>
    </row>
    <row r="67" spans="1:13" ht="15">
      <c r="A67" s="21" t="s">
        <v>576</v>
      </c>
      <c r="B67" s="21" t="s">
        <v>577</v>
      </c>
      <c r="C67" s="21" t="s">
        <v>578</v>
      </c>
      <c r="D67" s="21" t="s">
        <v>579</v>
      </c>
      <c r="E67" s="21" t="s">
        <v>580</v>
      </c>
      <c r="F67" s="21" t="s">
        <v>581</v>
      </c>
      <c r="G67" s="21" t="s">
        <v>22</v>
      </c>
      <c r="H67" s="21" t="s">
        <v>582</v>
      </c>
      <c r="I67" s="21" t="s">
        <v>24</v>
      </c>
      <c r="J67" s="21" t="s">
        <v>583</v>
      </c>
      <c r="K67" s="21" t="s">
        <v>72</v>
      </c>
      <c r="L67" s="22">
        <v>21.92</v>
      </c>
      <c r="M67" s="23">
        <v>19603</v>
      </c>
    </row>
    <row r="68" spans="1:13" ht="15">
      <c r="A68" s="21" t="s">
        <v>584</v>
      </c>
      <c r="B68" s="21" t="s">
        <v>585</v>
      </c>
      <c r="C68" s="21" t="s">
        <v>586</v>
      </c>
      <c r="D68" s="21" t="s">
        <v>587</v>
      </c>
      <c r="E68" s="21" t="s">
        <v>588</v>
      </c>
      <c r="F68" s="21" t="s">
        <v>589</v>
      </c>
      <c r="G68" s="21" t="s">
        <v>22</v>
      </c>
      <c r="H68" s="21" t="s">
        <v>590</v>
      </c>
      <c r="I68" s="21" t="s">
        <v>24</v>
      </c>
      <c r="J68" s="21" t="s">
        <v>591</v>
      </c>
      <c r="K68" s="21" t="s">
        <v>592</v>
      </c>
      <c r="L68" s="22">
        <v>25.04</v>
      </c>
      <c r="M68" s="23">
        <v>19848</v>
      </c>
    </row>
    <row r="69" spans="1:13" ht="15">
      <c r="A69" s="21" t="s">
        <v>593</v>
      </c>
      <c r="B69" s="21" t="s">
        <v>594</v>
      </c>
      <c r="C69" s="21" t="s">
        <v>595</v>
      </c>
      <c r="D69" s="21" t="s">
        <v>596</v>
      </c>
      <c r="E69" s="21" t="s">
        <v>597</v>
      </c>
      <c r="F69" s="21" t="s">
        <v>598</v>
      </c>
      <c r="G69" s="21" t="s">
        <v>22</v>
      </c>
      <c r="H69" s="21" t="s">
        <v>599</v>
      </c>
      <c r="I69" s="21" t="s">
        <v>24</v>
      </c>
      <c r="J69" s="21" t="s">
        <v>600</v>
      </c>
      <c r="K69" s="21" t="s">
        <v>601</v>
      </c>
      <c r="L69" s="22">
        <v>471.63</v>
      </c>
      <c r="M69" s="23">
        <v>24557</v>
      </c>
    </row>
    <row r="70" spans="1:13" ht="15">
      <c r="A70" s="21" t="s">
        <v>602</v>
      </c>
      <c r="B70" s="21" t="s">
        <v>603</v>
      </c>
      <c r="C70" s="21" t="s">
        <v>604</v>
      </c>
      <c r="D70" s="21" t="s">
        <v>605</v>
      </c>
      <c r="E70" s="21" t="s">
        <v>606</v>
      </c>
      <c r="F70" s="21" t="s">
        <v>607</v>
      </c>
      <c r="G70" s="21" t="s">
        <v>22</v>
      </c>
      <c r="H70" s="21" t="s">
        <v>608</v>
      </c>
      <c r="I70" s="21" t="s">
        <v>24</v>
      </c>
      <c r="J70" s="21" t="s">
        <v>609</v>
      </c>
      <c r="K70" s="21" t="s">
        <v>610</v>
      </c>
      <c r="L70" s="22">
        <v>434.32</v>
      </c>
      <c r="M70" s="23">
        <v>39075</v>
      </c>
    </row>
    <row r="71" spans="1:13" ht="15">
      <c r="A71" s="21" t="s">
        <v>611</v>
      </c>
      <c r="B71" s="21" t="s">
        <v>612</v>
      </c>
      <c r="C71" s="21" t="s">
        <v>613</v>
      </c>
      <c r="D71" s="21" t="s">
        <v>614</v>
      </c>
      <c r="E71" s="21" t="s">
        <v>615</v>
      </c>
      <c r="F71" s="21" t="s">
        <v>616</v>
      </c>
      <c r="G71" s="21" t="s">
        <v>22</v>
      </c>
      <c r="H71" s="21" t="s">
        <v>617</v>
      </c>
      <c r="I71" s="21" t="s">
        <v>24</v>
      </c>
      <c r="J71" s="21" t="s">
        <v>618</v>
      </c>
      <c r="K71" s="21" t="s">
        <v>619</v>
      </c>
      <c r="L71" s="22">
        <v>414.37</v>
      </c>
      <c r="M71" s="23">
        <v>41381</v>
      </c>
    </row>
    <row r="72" spans="1:13" ht="15">
      <c r="A72" s="21" t="s">
        <v>620</v>
      </c>
      <c r="B72" s="21" t="s">
        <v>621</v>
      </c>
      <c r="C72" s="21" t="s">
        <v>622</v>
      </c>
      <c r="D72" s="21" t="s">
        <v>623</v>
      </c>
      <c r="E72" s="21" t="s">
        <v>624</v>
      </c>
      <c r="F72" s="21" t="s">
        <v>625</v>
      </c>
      <c r="G72" s="21" t="s">
        <v>22</v>
      </c>
      <c r="H72" s="21" t="s">
        <v>626</v>
      </c>
      <c r="I72" s="21" t="s">
        <v>24</v>
      </c>
      <c r="J72" s="21" t="s">
        <v>627</v>
      </c>
      <c r="K72" s="21" t="s">
        <v>628</v>
      </c>
      <c r="L72" s="22">
        <v>356.32</v>
      </c>
      <c r="M72" s="23">
        <v>37348</v>
      </c>
    </row>
    <row r="73" spans="1:13" ht="15">
      <c r="A73" s="21" t="s">
        <v>629</v>
      </c>
      <c r="B73" s="21" t="s">
        <v>630</v>
      </c>
      <c r="C73" s="21" t="s">
        <v>631</v>
      </c>
      <c r="D73" s="21" t="s">
        <v>632</v>
      </c>
      <c r="E73" s="21" t="s">
        <v>633</v>
      </c>
      <c r="F73" s="21" t="s">
        <v>634</v>
      </c>
      <c r="G73" s="21" t="s">
        <v>22</v>
      </c>
      <c r="H73" s="21" t="s">
        <v>635</v>
      </c>
      <c r="I73" s="21" t="s">
        <v>24</v>
      </c>
      <c r="J73" s="21" t="s">
        <v>636</v>
      </c>
      <c r="K73" s="21" t="s">
        <v>637</v>
      </c>
      <c r="L73" s="22">
        <v>527.32</v>
      </c>
      <c r="M73" s="23">
        <v>37632</v>
      </c>
    </row>
    <row r="74" spans="1:13" ht="15">
      <c r="A74" s="21" t="s">
        <v>638</v>
      </c>
      <c r="B74" s="21" t="s">
        <v>639</v>
      </c>
      <c r="C74" s="21" t="s">
        <v>640</v>
      </c>
      <c r="D74" s="21" t="s">
        <v>641</v>
      </c>
      <c r="E74" s="21" t="s">
        <v>642</v>
      </c>
      <c r="F74" s="21" t="s">
        <v>643</v>
      </c>
      <c r="G74" s="21" t="s">
        <v>644</v>
      </c>
      <c r="H74" s="21" t="s">
        <v>645</v>
      </c>
      <c r="I74" s="21" t="s">
        <v>24</v>
      </c>
      <c r="J74" s="21" t="s">
        <v>646</v>
      </c>
      <c r="K74" s="21" t="s">
        <v>647</v>
      </c>
      <c r="L74" s="22">
        <v>33.46</v>
      </c>
      <c r="M74" s="23">
        <v>19880</v>
      </c>
    </row>
    <row r="75" spans="1:13" ht="15">
      <c r="A75" s="21" t="s">
        <v>648</v>
      </c>
      <c r="B75" s="21" t="s">
        <v>649</v>
      </c>
      <c r="C75" s="21" t="s">
        <v>650</v>
      </c>
      <c r="D75" s="21" t="s">
        <v>651</v>
      </c>
      <c r="E75" s="21" t="s">
        <v>652</v>
      </c>
      <c r="F75" s="21" t="s">
        <v>653</v>
      </c>
      <c r="G75" s="21" t="s">
        <v>22</v>
      </c>
      <c r="H75" s="21" t="s">
        <v>654</v>
      </c>
      <c r="I75" s="21" t="s">
        <v>24</v>
      </c>
      <c r="J75" s="21" t="s">
        <v>655</v>
      </c>
      <c r="K75" s="21" t="s">
        <v>656</v>
      </c>
      <c r="L75" s="22">
        <v>392.96</v>
      </c>
      <c r="M75" s="23">
        <v>27298</v>
      </c>
    </row>
    <row r="76" spans="1:13" ht="15">
      <c r="A76" s="21" t="s">
        <v>657</v>
      </c>
      <c r="B76" s="21" t="s">
        <v>658</v>
      </c>
      <c r="C76" s="21" t="s">
        <v>659</v>
      </c>
      <c r="D76" s="21" t="s">
        <v>660</v>
      </c>
      <c r="E76" s="21" t="s">
        <v>661</v>
      </c>
      <c r="F76" s="21" t="s">
        <v>662</v>
      </c>
      <c r="G76" s="21" t="s">
        <v>663</v>
      </c>
      <c r="H76" s="21" t="s">
        <v>664</v>
      </c>
      <c r="I76" s="21" t="s">
        <v>24</v>
      </c>
      <c r="J76" s="21" t="s">
        <v>665</v>
      </c>
      <c r="K76" s="21" t="s">
        <v>666</v>
      </c>
      <c r="L76" s="22">
        <v>547.6</v>
      </c>
      <c r="M76" s="23">
        <v>56653</v>
      </c>
    </row>
    <row r="77" spans="1:13" ht="15">
      <c r="A77" s="21" t="s">
        <v>667</v>
      </c>
      <c r="B77" s="21" t="s">
        <v>668</v>
      </c>
      <c r="C77" s="21" t="s">
        <v>669</v>
      </c>
      <c r="D77" s="21" t="s">
        <v>670</v>
      </c>
      <c r="E77" s="21" t="s">
        <v>671</v>
      </c>
      <c r="F77" s="21" t="s">
        <v>672</v>
      </c>
      <c r="G77" s="21" t="s">
        <v>22</v>
      </c>
      <c r="H77" s="21" t="s">
        <v>673</v>
      </c>
      <c r="I77" s="21" t="s">
        <v>24</v>
      </c>
      <c r="J77" s="21" t="s">
        <v>674</v>
      </c>
      <c r="K77" s="21" t="s">
        <v>675</v>
      </c>
      <c r="L77" s="22">
        <v>19.6</v>
      </c>
      <c r="M77" s="23">
        <v>19073</v>
      </c>
    </row>
    <row r="78" spans="1:13" ht="15">
      <c r="A78" s="21" t="s">
        <v>676</v>
      </c>
      <c r="B78" s="21" t="s">
        <v>677</v>
      </c>
      <c r="C78" s="21" t="s">
        <v>678</v>
      </c>
      <c r="D78" s="21" t="s">
        <v>679</v>
      </c>
      <c r="E78" s="21" t="s">
        <v>680</v>
      </c>
      <c r="F78" s="21" t="s">
        <v>681</v>
      </c>
      <c r="G78" s="21" t="s">
        <v>22</v>
      </c>
      <c r="H78" s="21" t="s">
        <v>682</v>
      </c>
      <c r="I78" s="21" t="s">
        <v>24</v>
      </c>
      <c r="J78" s="21" t="s">
        <v>683</v>
      </c>
      <c r="K78" s="21" t="s">
        <v>684</v>
      </c>
      <c r="L78" s="22">
        <v>432.97</v>
      </c>
      <c r="M78" s="23">
        <v>43065</v>
      </c>
    </row>
    <row r="79" spans="1:13" ht="15">
      <c r="A79" s="21" t="s">
        <v>685</v>
      </c>
      <c r="B79" s="21" t="s">
        <v>686</v>
      </c>
      <c r="C79" s="21" t="s">
        <v>687</v>
      </c>
      <c r="D79" s="21" t="s">
        <v>688</v>
      </c>
      <c r="E79" s="21" t="s">
        <v>689</v>
      </c>
      <c r="F79" s="21" t="s">
        <v>690</v>
      </c>
      <c r="G79" s="21" t="s">
        <v>22</v>
      </c>
      <c r="H79" s="21" t="s">
        <v>558</v>
      </c>
      <c r="I79" s="21" t="s">
        <v>24</v>
      </c>
      <c r="J79" s="21" t="s">
        <v>559</v>
      </c>
      <c r="K79" s="21" t="s">
        <v>691</v>
      </c>
      <c r="L79" s="22">
        <v>529.64</v>
      </c>
      <c r="M79" s="23">
        <v>56226</v>
      </c>
    </row>
    <row r="80" spans="1:13" ht="15">
      <c r="A80" s="21" t="s">
        <v>692</v>
      </c>
      <c r="B80" s="21" t="s">
        <v>693</v>
      </c>
      <c r="C80" s="21" t="s">
        <v>694</v>
      </c>
      <c r="D80" s="21" t="s">
        <v>695</v>
      </c>
      <c r="E80" s="21" t="s">
        <v>696</v>
      </c>
      <c r="F80" s="21" t="s">
        <v>697</v>
      </c>
      <c r="G80" s="21" t="s">
        <v>22</v>
      </c>
      <c r="H80" s="21" t="s">
        <v>698</v>
      </c>
      <c r="I80" s="21" t="s">
        <v>24</v>
      </c>
      <c r="J80" s="21" t="s">
        <v>699</v>
      </c>
      <c r="K80" s="21" t="s">
        <v>700</v>
      </c>
      <c r="L80" s="22">
        <v>265.06</v>
      </c>
      <c r="M80" s="23">
        <v>30892</v>
      </c>
    </row>
    <row r="81" spans="1:13" ht="15">
      <c r="A81" s="21" t="s">
        <v>701</v>
      </c>
      <c r="B81" s="21" t="s">
        <v>702</v>
      </c>
      <c r="C81" s="21" t="s">
        <v>703</v>
      </c>
      <c r="D81" s="21" t="s">
        <v>704</v>
      </c>
      <c r="E81" s="21" t="s">
        <v>705</v>
      </c>
      <c r="F81" s="21" t="s">
        <v>706</v>
      </c>
      <c r="G81" s="21" t="s">
        <v>707</v>
      </c>
      <c r="H81" s="21" t="s">
        <v>708</v>
      </c>
      <c r="I81" s="21" t="s">
        <v>24</v>
      </c>
      <c r="J81" s="21" t="s">
        <v>709</v>
      </c>
      <c r="K81" s="21" t="s">
        <v>710</v>
      </c>
      <c r="L81" s="22">
        <v>518.11</v>
      </c>
      <c r="M81" s="23">
        <v>27162</v>
      </c>
    </row>
    <row r="82" spans="1:13" ht="15">
      <c r="A82" s="21" t="s">
        <v>711</v>
      </c>
      <c r="B82" s="21" t="s">
        <v>712</v>
      </c>
      <c r="C82" s="21" t="s">
        <v>713</v>
      </c>
      <c r="D82" s="21" t="s">
        <v>714</v>
      </c>
      <c r="E82" s="21" t="s">
        <v>715</v>
      </c>
      <c r="F82" s="21" t="s">
        <v>716</v>
      </c>
      <c r="G82" s="21" t="s">
        <v>717</v>
      </c>
      <c r="H82" s="21" t="s">
        <v>718</v>
      </c>
      <c r="I82" s="21" t="s">
        <v>24</v>
      </c>
      <c r="J82" s="21" t="s">
        <v>719</v>
      </c>
      <c r="K82" s="21" t="s">
        <v>720</v>
      </c>
      <c r="L82" s="22">
        <v>219.53</v>
      </c>
      <c r="M82" s="23">
        <v>19888</v>
      </c>
    </row>
    <row r="83" spans="1:13" ht="15">
      <c r="A83" s="21" t="s">
        <v>721</v>
      </c>
      <c r="B83" s="21" t="s">
        <v>722</v>
      </c>
      <c r="C83" s="21" t="s">
        <v>723</v>
      </c>
      <c r="D83" s="21" t="s">
        <v>724</v>
      </c>
      <c r="E83" s="21" t="s">
        <v>725</v>
      </c>
      <c r="F83" s="21" t="s">
        <v>726</v>
      </c>
      <c r="G83" s="21" t="s">
        <v>22</v>
      </c>
      <c r="H83" s="21" t="s">
        <v>727</v>
      </c>
      <c r="I83" s="21" t="s">
        <v>24</v>
      </c>
      <c r="J83" s="21" t="s">
        <v>728</v>
      </c>
      <c r="K83" s="21" t="s">
        <v>729</v>
      </c>
      <c r="L83" s="22">
        <v>559.52</v>
      </c>
      <c r="M83" s="23">
        <v>36583</v>
      </c>
    </row>
    <row r="84" spans="1:13" ht="15">
      <c r="A84" s="21" t="s">
        <v>730</v>
      </c>
      <c r="B84" s="21" t="s">
        <v>731</v>
      </c>
      <c r="C84" s="21" t="s">
        <v>732</v>
      </c>
      <c r="D84" s="21" t="s">
        <v>733</v>
      </c>
      <c r="E84" s="21" t="s">
        <v>734</v>
      </c>
      <c r="F84" s="21" t="s">
        <v>735</v>
      </c>
      <c r="G84" s="21" t="s">
        <v>22</v>
      </c>
      <c r="H84" s="21" t="s">
        <v>736</v>
      </c>
      <c r="I84" s="21" t="s">
        <v>24</v>
      </c>
      <c r="J84" s="21" t="s">
        <v>737</v>
      </c>
      <c r="K84" s="21" t="s">
        <v>738</v>
      </c>
      <c r="L84" s="22">
        <v>396.45</v>
      </c>
      <c r="M84" s="23">
        <v>40490</v>
      </c>
    </row>
    <row r="85" spans="1:13" ht="15">
      <c r="A85" s="21" t="s">
        <v>739</v>
      </c>
      <c r="B85" s="21" t="s">
        <v>740</v>
      </c>
      <c r="C85" s="21" t="s">
        <v>741</v>
      </c>
      <c r="D85" s="21" t="s">
        <v>742</v>
      </c>
      <c r="E85" s="21" t="s">
        <v>743</v>
      </c>
      <c r="F85" s="21" t="s">
        <v>744</v>
      </c>
      <c r="G85" s="21" t="s">
        <v>22</v>
      </c>
      <c r="H85" s="21" t="s">
        <v>745</v>
      </c>
      <c r="I85" s="21" t="s">
        <v>24</v>
      </c>
      <c r="J85" s="21" t="s">
        <v>746</v>
      </c>
      <c r="K85" s="21" t="s">
        <v>747</v>
      </c>
      <c r="L85" s="22">
        <v>518.73</v>
      </c>
      <c r="M85" s="23">
        <v>49223</v>
      </c>
    </row>
    <row r="86" spans="1:13" ht="15">
      <c r="A86" s="31" t="s">
        <v>748</v>
      </c>
      <c r="B86" s="31" t="s">
        <v>749</v>
      </c>
      <c r="C86" s="31" t="s">
        <v>750</v>
      </c>
      <c r="D86" s="31" t="s">
        <v>751</v>
      </c>
      <c r="E86" s="31" t="s">
        <v>752</v>
      </c>
      <c r="F86" s="31" t="s">
        <v>753</v>
      </c>
      <c r="G86" s="31" t="s">
        <v>754</v>
      </c>
      <c r="H86" s="31" t="s">
        <v>755</v>
      </c>
      <c r="I86" s="31" t="s">
        <v>24</v>
      </c>
      <c r="J86" s="31" t="s">
        <v>756</v>
      </c>
      <c r="K86" s="31" t="s">
        <v>757</v>
      </c>
      <c r="L86" s="32">
        <v>535.98</v>
      </c>
      <c r="M86" s="33">
        <v>28176</v>
      </c>
    </row>
    <row r="87" spans="1:13" ht="15">
      <c r="A87" s="17"/>
      <c r="B87" s="18"/>
      <c r="C87" s="18"/>
      <c r="D87" s="18"/>
      <c r="E87" s="18"/>
      <c r="F87" s="18"/>
      <c r="G87" s="18"/>
      <c r="H87" s="19" t="s">
        <v>759</v>
      </c>
      <c r="I87" s="19"/>
      <c r="J87" s="19"/>
      <c r="K87" s="18"/>
      <c r="L87" s="18"/>
      <c r="M87" s="20">
        <f>SUM(M6:M86)</f>
        <v>2694151</v>
      </c>
    </row>
    <row r="88" spans="1:13" ht="15.75" thickBot="1">
      <c r="A88" s="13"/>
      <c r="B88" s="14"/>
      <c r="C88" s="14"/>
      <c r="D88" s="14"/>
      <c r="E88" s="14"/>
      <c r="F88" s="14"/>
      <c r="G88" s="14"/>
      <c r="H88" s="15" t="s">
        <v>760</v>
      </c>
      <c r="I88" s="15"/>
      <c r="J88" s="15"/>
      <c r="K88" s="14"/>
      <c r="L88" s="14"/>
      <c r="M88" s="16">
        <f>COUNT(M6:M86)</f>
        <v>81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2013 -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Ohio School Districts</dc:title>
  <dc:subject/>
  <dc:creator>U.S. Department of Education</dc:creator>
  <cp:keywords/>
  <dc:description/>
  <cp:lastModifiedBy>Authorised User</cp:lastModifiedBy>
  <dcterms:created xsi:type="dcterms:W3CDTF">2013-09-26T18:17:18Z</dcterms:created>
  <dcterms:modified xsi:type="dcterms:W3CDTF">2013-09-27T15:07:36Z</dcterms:modified>
  <cp:category/>
  <cp:version/>
  <cp:contentType/>
  <cp:contentStatus/>
</cp:coreProperties>
</file>