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5600" windowHeight="11760" activeTab="0"/>
  </bookViews>
  <sheets>
    <sheet name="SRSA Allocations 2012" sheetId="1" r:id="rId1"/>
  </sheets>
  <definedNames>
    <definedName name="_xlnm.Print_Titles" localSheetId="0">'SRSA Allocations 2012'!$5:$5</definedName>
  </definedNames>
  <calcPr fullCalcOnLoad="1"/>
</workbook>
</file>

<file path=xl/sharedStrings.xml><?xml version="1.0" encoding="utf-8"?>
<sst xmlns="http://schemas.openxmlformats.org/spreadsheetml/2006/main" count="199" uniqueCount="168">
  <si>
    <t>Small Rural Schools Achievement Program</t>
  </si>
  <si>
    <t>Title VI, Part B, Subpart 1 of ESEA: FY 2012 Awards</t>
  </si>
  <si>
    <r>
      <t xml:space="preserve">* All PR Award numbers begin with </t>
    </r>
    <r>
      <rPr>
        <b/>
        <sz val="10"/>
        <rFont val="Arial"/>
        <family val="2"/>
      </rPr>
      <t>S358A12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</si>
  <si>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</si>
  <si>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</si>
  <si>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</si>
  <si>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</si>
  <si>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</si>
  <si>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</si>
  <si>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</si>
  <si>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</si>
  <si>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</si>
  <si>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</si>
  <si>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</si>
  <si>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</si>
  <si>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</si>
  <si>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3316</t>
  </si>
  <si>
    <t>1801170</t>
  </si>
  <si>
    <t>6340</t>
  </si>
  <si>
    <t>Cannelton City Schools</t>
  </si>
  <si>
    <t>CANNELTON CITY SCHOOLS</t>
  </si>
  <si>
    <t>125 S. 6th Street</t>
  </si>
  <si>
    <t/>
  </si>
  <si>
    <t>Cannelton</t>
  </si>
  <si>
    <t>IN</t>
  </si>
  <si>
    <t>47520</t>
  </si>
  <si>
    <t>5949</t>
  </si>
  <si>
    <t>1800011</t>
  </si>
  <si>
    <t>9320</t>
  </si>
  <si>
    <t>Community Montessori Inc.</t>
  </si>
  <si>
    <t>COMMUNITY MONTESSORI INC</t>
  </si>
  <si>
    <t>4102 St. Joseph Road</t>
  </si>
  <si>
    <t>New Albany</t>
  </si>
  <si>
    <t>47150</t>
  </si>
  <si>
    <t>3161</t>
  </si>
  <si>
    <t>1807500</t>
  </si>
  <si>
    <t>6610</t>
  </si>
  <si>
    <t>Consolidated School Town of New Harmony and Harmony Township</t>
  </si>
  <si>
    <t>NEW HARMONY TOWN &amp; TWP CON SCH</t>
  </si>
  <si>
    <t>1000 East Street</t>
  </si>
  <si>
    <t>PO Box 396</t>
  </si>
  <si>
    <t>New Harmony</t>
  </si>
  <si>
    <t>47631</t>
  </si>
  <si>
    <t>0068</t>
  </si>
  <si>
    <t>1812060</t>
  </si>
  <si>
    <t>3710</t>
  </si>
  <si>
    <t>Crothersville Community Schools</t>
  </si>
  <si>
    <t>CROTHERSVILLE COMMUNITY SCHOOLS</t>
  </si>
  <si>
    <t>109 S.  Preston Street</t>
  </si>
  <si>
    <t>Crothersville</t>
  </si>
  <si>
    <t>47229</t>
  </si>
  <si>
    <t>8055</t>
  </si>
  <si>
    <t>1800088</t>
  </si>
  <si>
    <t>9870</t>
  </si>
  <si>
    <t>Discovery Charter School</t>
  </si>
  <si>
    <t>DISCOVERY CHARTER SCHOOL</t>
  </si>
  <si>
    <t>800 Canonie Drive</t>
  </si>
  <si>
    <t>Porter</t>
  </si>
  <si>
    <t>46304</t>
  </si>
  <si>
    <t>4950</t>
  </si>
  <si>
    <t>1803330</t>
  </si>
  <si>
    <t>5910</t>
  </si>
  <si>
    <t>Eminence Community School Corporation</t>
  </si>
  <si>
    <t>EMINENCE COMMUNITY SCHOOL CORP</t>
  </si>
  <si>
    <t>PO Box 135</t>
  </si>
  <si>
    <t>6764 N. State Road 42</t>
  </si>
  <si>
    <t>Eminence</t>
  </si>
  <si>
    <t>46125</t>
  </si>
  <si>
    <t>7377</t>
  </si>
  <si>
    <t>1804230</t>
  </si>
  <si>
    <t>7610</t>
  </si>
  <si>
    <t>Hamilton Community Schools</t>
  </si>
  <si>
    <t>HAMILTON COMMUNITY SCHOOLS</t>
  </si>
  <si>
    <t>901 S. Wayne St.</t>
  </si>
  <si>
    <t>Hamilton</t>
  </si>
  <si>
    <t>46742</t>
  </si>
  <si>
    <t>3109</t>
  </si>
  <si>
    <t>1801230</t>
  </si>
  <si>
    <t>3640</t>
  </si>
  <si>
    <t>Medora Community School Corporation</t>
  </si>
  <si>
    <t>MEDORA COMMUNITY SCHOOL CORP</t>
  </si>
  <si>
    <t>P.O Box 369</t>
  </si>
  <si>
    <t>31South Perry Street</t>
  </si>
  <si>
    <t>Medora</t>
  </si>
  <si>
    <t>47260</t>
  </si>
  <si>
    <t>7836</t>
  </si>
  <si>
    <t>1800061</t>
  </si>
  <si>
    <t>9665</t>
  </si>
  <si>
    <t>Montessori Academy at Geist</t>
  </si>
  <si>
    <t>GEIST MONTESSORI ACADEMY</t>
  </si>
  <si>
    <t>13942 E. 96th St., Suite 120</t>
  </si>
  <si>
    <t>McCordsville</t>
  </si>
  <si>
    <t>46055</t>
  </si>
  <si>
    <t>7798</t>
  </si>
  <si>
    <t>1800056</t>
  </si>
  <si>
    <t>9640</t>
  </si>
  <si>
    <t>Options Charter School - Noblesville</t>
  </si>
  <si>
    <t>OPTIONS CHARTER SCH - NOBLESVILLE</t>
  </si>
  <si>
    <t>9945 Cumberland Pointe Blvd.</t>
  </si>
  <si>
    <t>Noblesville</t>
  </si>
  <si>
    <t>46060</t>
  </si>
  <si>
    <t>8048</t>
  </si>
  <si>
    <t>1808460</t>
  </si>
  <si>
    <t>7495</t>
  </si>
  <si>
    <t>Oregon-Davis School Corp.</t>
  </si>
  <si>
    <t>OREGON-DAVIS SCHOOL CORP</t>
  </si>
  <si>
    <t>5998 North 750 East</t>
  </si>
  <si>
    <t>Hamlet</t>
  </si>
  <si>
    <t>46532</t>
  </si>
  <si>
    <t>5861</t>
  </si>
  <si>
    <t>1810740</t>
  </si>
  <si>
    <t>6805</t>
  </si>
  <si>
    <t>Randolph Southern School Corporation</t>
  </si>
  <si>
    <t>RANDOLPH SOUTHERN SCHOOL CORP</t>
  </si>
  <si>
    <t>P.O. Box 385</t>
  </si>
  <si>
    <t>One Rebel Drive</t>
  </si>
  <si>
    <t>Lynn</t>
  </si>
  <si>
    <t>47355</t>
  </si>
  <si>
    <t>7557</t>
  </si>
  <si>
    <t>1800065</t>
  </si>
  <si>
    <t>9690</t>
  </si>
  <si>
    <t>Renaissance Academy</t>
  </si>
  <si>
    <t>RENAISSANCE ACADEMY CHARTER SCHOOL</t>
  </si>
  <si>
    <t>4093 W US Hwy 20</t>
  </si>
  <si>
    <t>LaPorte</t>
  </si>
  <si>
    <t>46350</t>
  </si>
  <si>
    <t>6830</t>
  </si>
  <si>
    <t>1800043</t>
  </si>
  <si>
    <t>9465</t>
  </si>
  <si>
    <t>Rural Community Schools Inc</t>
  </si>
  <si>
    <t>RURAL COMMUNITY SCHOOLS INC</t>
  </si>
  <si>
    <t>PO Box 85</t>
  </si>
  <si>
    <t>Graysville</t>
  </si>
  <si>
    <t>47852</t>
  </si>
  <si>
    <t>8036</t>
  </si>
  <si>
    <t>1810170</t>
  </si>
  <si>
    <t>5520</t>
  </si>
  <si>
    <t>Shoals Community School Corporation</t>
  </si>
  <si>
    <t>SHOALS COMMUNITY SCHOOL CORP</t>
  </si>
  <si>
    <t>11741 Ironton Road</t>
  </si>
  <si>
    <t>Shoals</t>
  </si>
  <si>
    <t>47581</t>
  </si>
  <si>
    <t>8067</t>
  </si>
  <si>
    <t>1800107</t>
  </si>
  <si>
    <t>4915</t>
  </si>
  <si>
    <t>Tri-Township Consolidated School Corporation</t>
  </si>
  <si>
    <t>Tri-Township Cons School Corp</t>
  </si>
  <si>
    <t>P.O. Box 249</t>
  </si>
  <si>
    <t>Wanatah</t>
  </si>
  <si>
    <t>46390</t>
  </si>
  <si>
    <t>7774</t>
  </si>
  <si>
    <t>1811550</t>
  </si>
  <si>
    <t>6310</t>
  </si>
  <si>
    <t>Turkey Run Community School Corporation</t>
  </si>
  <si>
    <t>TURKEY RUN COMMUNITY SCH CORP</t>
  </si>
  <si>
    <t>1497 E State Road 47</t>
  </si>
  <si>
    <t>Marshall</t>
  </si>
  <si>
    <t>47859</t>
  </si>
  <si>
    <t>0023</t>
  </si>
  <si>
    <t>1811730</t>
  </si>
  <si>
    <t>6795</t>
  </si>
  <si>
    <t>UNION SCHOOL CORPORATION</t>
  </si>
  <si>
    <t>8707 West US Hwy 36</t>
  </si>
  <si>
    <t>Modoc</t>
  </si>
  <si>
    <t>47358</t>
  </si>
  <si>
    <t>Indiana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</si>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</sst>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D0D7E5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D0D7E5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6" fillId="36" borderId="13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 wrapText="1"/>
    </xf>
    <xf numFmtId="164" fontId="6" fillId="36" borderId="16" xfId="0" applyNumberFormat="1" applyFont="1" applyFill="1" applyBorder="1" applyAlignment="1">
      <alignment horizontal="center" wrapText="1"/>
    </xf>
    <xf numFmtId="4" fontId="6" fillId="36" borderId="16" xfId="0" applyNumberFormat="1" applyFont="1" applyFill="1" applyBorder="1" applyAlignment="1">
      <alignment horizontal="center" wrapText="1"/>
    </xf>
    <xf numFmtId="165" fontId="6" fillId="36" borderId="13" xfId="0" applyNumberFormat="1" applyFont="1" applyFill="1" applyBorder="1" applyAlignment="1">
      <alignment horizontal="center" wrapText="1"/>
    </xf>
    <xf numFmtId="0" fontId="37" fillId="35" borderId="17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6" fontId="37" fillId="35" borderId="18" xfId="0" applyNumberFormat="1" applyFont="1" applyFill="1" applyBorder="1" applyAlignment="1">
      <alignment/>
    </xf>
    <xf numFmtId="0" fontId="39" fillId="0" borderId="19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right" vertical="center"/>
      <protection/>
    </xf>
    <xf numFmtId="0" fontId="39" fillId="0" borderId="20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center" vertical="center"/>
      <protection/>
    </xf>
    <xf numFmtId="164" fontId="39" fillId="0" borderId="20" xfId="0" applyNumberFormat="1" applyFont="1" applyFill="1" applyBorder="1" applyAlignment="1" applyProtection="1">
      <alignment vertical="center"/>
      <protection/>
    </xf>
    <xf numFmtId="4" fontId="39" fillId="0" borderId="20" xfId="0" applyNumberFormat="1" applyFont="1" applyFill="1" applyBorder="1" applyAlignment="1" applyProtection="1">
      <alignment horizontal="right" vertical="center"/>
      <protection/>
    </xf>
    <xf numFmtId="0" fontId="39" fillId="0" borderId="21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right" vertical="center"/>
      <protection/>
    </xf>
    <xf numFmtId="0" fontId="39" fillId="0" borderId="22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center" vertical="center"/>
      <protection/>
    </xf>
    <xf numFmtId="164" fontId="39" fillId="0" borderId="22" xfId="0" applyNumberFormat="1" applyFont="1" applyFill="1" applyBorder="1" applyAlignment="1" applyProtection="1">
      <alignment vertical="center"/>
      <protection/>
    </xf>
    <xf numFmtId="4" fontId="39" fillId="0" borderId="22" xfId="0" applyNumberFormat="1" applyFont="1" applyFill="1" applyBorder="1" applyAlignment="1" applyProtection="1">
      <alignment horizontal="right" vertical="center"/>
      <protection/>
    </xf>
    <xf numFmtId="166" fontId="0" fillId="0" borderId="23" xfId="0" applyNumberFormat="1" applyFill="1" applyBorder="1" applyAlignment="1">
      <alignment/>
    </xf>
    <xf numFmtId="166" fontId="0" fillId="0" borderId="2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23" comment="" totalsRowShown="0">
  <autoFilter ref="A5:M23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62.421875" style="0" bestFit="1" customWidth="1"/>
    <col min="5" max="5" width="39.421875" style="0" hidden="1" customWidth="1"/>
    <col min="6" max="6" width="28.00390625" style="0" bestFit="1" customWidth="1"/>
    <col min="7" max="7" width="20.00390625" style="0" bestFit="1" customWidth="1"/>
    <col min="8" max="8" width="13.7109375" style="0" bestFit="1" customWidth="1"/>
    <col min="9" max="9" width="5.28125" style="0" hidden="1" customWidth="1"/>
    <col min="10" max="10" width="6.00390625" style="0" hidden="1" customWidth="1"/>
    <col min="11" max="11" width="13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165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17" t="s">
        <v>3</v>
      </c>
      <c r="B5" s="17" t="s">
        <v>4</v>
      </c>
      <c r="C5" s="18" t="s">
        <v>5</v>
      </c>
      <c r="D5" s="19" t="s">
        <v>6</v>
      </c>
      <c r="E5" s="19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1" t="s">
        <v>13</v>
      </c>
      <c r="L5" s="22" t="s">
        <v>14</v>
      </c>
      <c r="M5" s="23" t="s">
        <v>15</v>
      </c>
    </row>
    <row r="6" spans="1:13" ht="15">
      <c r="A6" s="28" t="s">
        <v>16</v>
      </c>
      <c r="B6" s="29" t="s">
        <v>17</v>
      </c>
      <c r="C6" s="30" t="s">
        <v>18</v>
      </c>
      <c r="D6" s="30" t="s">
        <v>19</v>
      </c>
      <c r="E6" s="30" t="s">
        <v>20</v>
      </c>
      <c r="F6" s="30" t="s">
        <v>21</v>
      </c>
      <c r="G6" s="30" t="s">
        <v>22</v>
      </c>
      <c r="H6" s="30" t="s">
        <v>23</v>
      </c>
      <c r="I6" s="31" t="s">
        <v>24</v>
      </c>
      <c r="J6" s="30" t="s">
        <v>25</v>
      </c>
      <c r="K6" s="32">
        <v>8125472637</v>
      </c>
      <c r="L6" s="33">
        <v>217.5</v>
      </c>
      <c r="M6" s="40">
        <v>12320</v>
      </c>
    </row>
    <row r="7" spans="1:13" ht="15">
      <c r="A7" s="28" t="s">
        <v>26</v>
      </c>
      <c r="B7" s="29" t="s">
        <v>27</v>
      </c>
      <c r="C7" s="30" t="s">
        <v>28</v>
      </c>
      <c r="D7" s="30" t="s">
        <v>29</v>
      </c>
      <c r="E7" s="30" t="s">
        <v>30</v>
      </c>
      <c r="F7" s="30" t="s">
        <v>31</v>
      </c>
      <c r="G7" s="30" t="s">
        <v>22</v>
      </c>
      <c r="H7" s="30" t="s">
        <v>32</v>
      </c>
      <c r="I7" s="31" t="s">
        <v>24</v>
      </c>
      <c r="J7" s="30" t="s">
        <v>33</v>
      </c>
      <c r="K7" s="32">
        <v>8129481000</v>
      </c>
      <c r="L7" s="33">
        <v>488</v>
      </c>
      <c r="M7" s="40">
        <v>42321</v>
      </c>
    </row>
    <row r="8" spans="1:13" ht="15">
      <c r="A8" s="28" t="s">
        <v>34</v>
      </c>
      <c r="B8" s="29" t="s">
        <v>35</v>
      </c>
      <c r="C8" s="30" t="s">
        <v>36</v>
      </c>
      <c r="D8" s="30" t="s">
        <v>37</v>
      </c>
      <c r="E8" s="30" t="s">
        <v>38</v>
      </c>
      <c r="F8" s="30" t="s">
        <v>39</v>
      </c>
      <c r="G8" s="30" t="s">
        <v>40</v>
      </c>
      <c r="H8" s="30" t="s">
        <v>41</v>
      </c>
      <c r="I8" s="31" t="s">
        <v>24</v>
      </c>
      <c r="J8" s="30" t="s">
        <v>42</v>
      </c>
      <c r="K8" s="32">
        <v>8126824401</v>
      </c>
      <c r="L8" s="33">
        <v>136.5</v>
      </c>
      <c r="M8" s="40">
        <v>17808</v>
      </c>
    </row>
    <row r="9" spans="1:13" ht="15">
      <c r="A9" s="28" t="s">
        <v>43</v>
      </c>
      <c r="B9" s="29" t="s">
        <v>44</v>
      </c>
      <c r="C9" s="30" t="s">
        <v>45</v>
      </c>
      <c r="D9" s="30" t="s">
        <v>46</v>
      </c>
      <c r="E9" s="30" t="s">
        <v>47</v>
      </c>
      <c r="F9" s="30" t="s">
        <v>48</v>
      </c>
      <c r="G9" s="30" t="s">
        <v>22</v>
      </c>
      <c r="H9" s="30" t="s">
        <v>49</v>
      </c>
      <c r="I9" s="31" t="s">
        <v>24</v>
      </c>
      <c r="J9" s="30" t="s">
        <v>50</v>
      </c>
      <c r="K9" s="32">
        <v>8127932601</v>
      </c>
      <c r="L9" s="33">
        <v>525</v>
      </c>
      <c r="M9" s="40">
        <v>34513</v>
      </c>
    </row>
    <row r="10" spans="1:13" ht="15">
      <c r="A10" s="28" t="s">
        <v>51</v>
      </c>
      <c r="B10" s="29" t="s">
        <v>52</v>
      </c>
      <c r="C10" s="30" t="s">
        <v>53</v>
      </c>
      <c r="D10" s="30" t="s">
        <v>54</v>
      </c>
      <c r="E10" s="30" t="s">
        <v>55</v>
      </c>
      <c r="F10" s="30" t="s">
        <v>56</v>
      </c>
      <c r="G10" s="30" t="s">
        <v>22</v>
      </c>
      <c r="H10" s="30" t="s">
        <v>57</v>
      </c>
      <c r="I10" s="31" t="s">
        <v>24</v>
      </c>
      <c r="J10" s="30" t="s">
        <v>58</v>
      </c>
      <c r="K10" s="32">
        <v>3176952998</v>
      </c>
      <c r="L10" s="33">
        <v>353</v>
      </c>
      <c r="M10" s="40">
        <v>33014</v>
      </c>
    </row>
    <row r="11" spans="1:13" ht="15">
      <c r="A11" s="28" t="s">
        <v>59</v>
      </c>
      <c r="B11" s="29" t="s">
        <v>60</v>
      </c>
      <c r="C11" s="30" t="s">
        <v>61</v>
      </c>
      <c r="D11" s="30" t="s">
        <v>62</v>
      </c>
      <c r="E11" s="30" t="s">
        <v>63</v>
      </c>
      <c r="F11" s="30" t="s">
        <v>64</v>
      </c>
      <c r="G11" s="30" t="s">
        <v>65</v>
      </c>
      <c r="H11" s="30" t="s">
        <v>66</v>
      </c>
      <c r="I11" s="31" t="s">
        <v>24</v>
      </c>
      <c r="J11" s="30" t="s">
        <v>67</v>
      </c>
      <c r="K11" s="32">
        <v>7655282101</v>
      </c>
      <c r="L11" s="33">
        <v>473.5</v>
      </c>
      <c r="M11" s="40">
        <v>47814</v>
      </c>
    </row>
    <row r="12" spans="1:13" ht="15">
      <c r="A12" s="28" t="s">
        <v>68</v>
      </c>
      <c r="B12" s="29" t="s">
        <v>69</v>
      </c>
      <c r="C12" s="30" t="s">
        <v>70</v>
      </c>
      <c r="D12" s="30" t="s">
        <v>71</v>
      </c>
      <c r="E12" s="30" t="s">
        <v>72</v>
      </c>
      <c r="F12" s="30" t="s">
        <v>73</v>
      </c>
      <c r="G12" s="30" t="s">
        <v>22</v>
      </c>
      <c r="H12" s="30" t="s">
        <v>74</v>
      </c>
      <c r="I12" s="31" t="s">
        <v>24</v>
      </c>
      <c r="J12" s="30" t="s">
        <v>75</v>
      </c>
      <c r="K12" s="32">
        <v>2604882513</v>
      </c>
      <c r="L12" s="33">
        <v>414.5</v>
      </c>
      <c r="M12" s="40">
        <v>24590</v>
      </c>
    </row>
    <row r="13" spans="1:13" ht="15">
      <c r="A13" s="28" t="s">
        <v>76</v>
      </c>
      <c r="B13" s="29" t="s">
        <v>77</v>
      </c>
      <c r="C13" s="30" t="s">
        <v>78</v>
      </c>
      <c r="D13" s="30" t="s">
        <v>79</v>
      </c>
      <c r="E13" s="30" t="s">
        <v>80</v>
      </c>
      <c r="F13" s="30" t="s">
        <v>81</v>
      </c>
      <c r="G13" s="30" t="s">
        <v>82</v>
      </c>
      <c r="H13" s="30" t="s">
        <v>83</v>
      </c>
      <c r="I13" s="31" t="s">
        <v>24</v>
      </c>
      <c r="J13" s="30" t="s">
        <v>84</v>
      </c>
      <c r="K13" s="32">
        <v>8129662210</v>
      </c>
      <c r="L13" s="33">
        <v>237</v>
      </c>
      <c r="M13" s="40">
        <v>11845</v>
      </c>
    </row>
    <row r="14" spans="1:13" ht="15">
      <c r="A14" s="28" t="s">
        <v>85</v>
      </c>
      <c r="B14" s="29" t="s">
        <v>86</v>
      </c>
      <c r="C14" s="30" t="s">
        <v>87</v>
      </c>
      <c r="D14" s="30" t="s">
        <v>88</v>
      </c>
      <c r="E14" s="30" t="s">
        <v>89</v>
      </c>
      <c r="F14" s="30" t="s">
        <v>90</v>
      </c>
      <c r="G14" s="30" t="s">
        <v>22</v>
      </c>
      <c r="H14" s="30" t="s">
        <v>91</v>
      </c>
      <c r="I14" s="31" t="s">
        <v>24</v>
      </c>
      <c r="J14" s="30" t="s">
        <v>92</v>
      </c>
      <c r="K14" s="32">
        <v>3173351158</v>
      </c>
      <c r="L14" s="33">
        <v>231</v>
      </c>
      <c r="M14" s="40">
        <v>27798</v>
      </c>
    </row>
    <row r="15" spans="1:13" ht="15">
      <c r="A15" s="28" t="s">
        <v>93</v>
      </c>
      <c r="B15" s="29" t="s">
        <v>94</v>
      </c>
      <c r="C15" s="30" t="s">
        <v>95</v>
      </c>
      <c r="D15" s="30" t="s">
        <v>96</v>
      </c>
      <c r="E15" s="30" t="s">
        <v>97</v>
      </c>
      <c r="F15" s="30" t="s">
        <v>98</v>
      </c>
      <c r="G15" s="30" t="s">
        <v>22</v>
      </c>
      <c r="H15" s="30" t="s">
        <v>99</v>
      </c>
      <c r="I15" s="31" t="s">
        <v>24</v>
      </c>
      <c r="J15" s="30" t="s">
        <v>100</v>
      </c>
      <c r="K15" s="32">
        <v>3177738659</v>
      </c>
      <c r="L15" s="33">
        <v>159</v>
      </c>
      <c r="M15" s="40">
        <v>23699</v>
      </c>
    </row>
    <row r="16" spans="1:13" ht="15">
      <c r="A16" s="28" t="s">
        <v>101</v>
      </c>
      <c r="B16" s="29" t="s">
        <v>102</v>
      </c>
      <c r="C16" s="30" t="s">
        <v>103</v>
      </c>
      <c r="D16" s="30" t="s">
        <v>104</v>
      </c>
      <c r="E16" s="30" t="s">
        <v>105</v>
      </c>
      <c r="F16" s="30" t="s">
        <v>106</v>
      </c>
      <c r="G16" s="30" t="s">
        <v>22</v>
      </c>
      <c r="H16" s="30" t="s">
        <v>107</v>
      </c>
      <c r="I16" s="31" t="s">
        <v>24</v>
      </c>
      <c r="J16" s="30" t="s">
        <v>108</v>
      </c>
      <c r="K16" s="32">
        <v>5748672111</v>
      </c>
      <c r="L16" s="33">
        <v>590</v>
      </c>
      <c r="M16" s="40">
        <v>32162</v>
      </c>
    </row>
    <row r="17" spans="1:13" ht="15">
      <c r="A17" s="28" t="s">
        <v>109</v>
      </c>
      <c r="B17" s="29" t="s">
        <v>110</v>
      </c>
      <c r="C17" s="30" t="s">
        <v>111</v>
      </c>
      <c r="D17" s="30" t="s">
        <v>112</v>
      </c>
      <c r="E17" s="30" t="s">
        <v>113</v>
      </c>
      <c r="F17" s="30" t="s">
        <v>114</v>
      </c>
      <c r="G17" s="30" t="s">
        <v>115</v>
      </c>
      <c r="H17" s="30" t="s">
        <v>116</v>
      </c>
      <c r="I17" s="31" t="s">
        <v>24</v>
      </c>
      <c r="J17" s="30" t="s">
        <v>117</v>
      </c>
      <c r="K17" s="32">
        <v>7658741181</v>
      </c>
      <c r="L17" s="33">
        <v>518</v>
      </c>
      <c r="M17" s="40">
        <v>23835</v>
      </c>
    </row>
    <row r="18" spans="1:13" ht="15">
      <c r="A18" s="28" t="s">
        <v>118</v>
      </c>
      <c r="B18" s="29" t="s">
        <v>119</v>
      </c>
      <c r="C18" s="30" t="s">
        <v>120</v>
      </c>
      <c r="D18" s="30" t="s">
        <v>121</v>
      </c>
      <c r="E18" s="30" t="s">
        <v>122</v>
      </c>
      <c r="F18" s="30" t="s">
        <v>123</v>
      </c>
      <c r="G18" s="30" t="s">
        <v>22</v>
      </c>
      <c r="H18" s="30" t="s">
        <v>124</v>
      </c>
      <c r="I18" s="31" t="s">
        <v>24</v>
      </c>
      <c r="J18" s="30" t="s">
        <v>125</v>
      </c>
      <c r="K18" s="32">
        <v>2198788711</v>
      </c>
      <c r="L18" s="33">
        <v>164</v>
      </c>
      <c r="M18" s="40">
        <v>17010</v>
      </c>
    </row>
    <row r="19" spans="1:13" ht="15">
      <c r="A19" s="28" t="s">
        <v>126</v>
      </c>
      <c r="B19" s="29" t="s">
        <v>127</v>
      </c>
      <c r="C19" s="30" t="s">
        <v>128</v>
      </c>
      <c r="D19" s="30" t="s">
        <v>129</v>
      </c>
      <c r="E19" s="30" t="s">
        <v>130</v>
      </c>
      <c r="F19" s="30" t="s">
        <v>131</v>
      </c>
      <c r="G19" s="30" t="s">
        <v>22</v>
      </c>
      <c r="H19" s="30" t="s">
        <v>132</v>
      </c>
      <c r="I19" s="31" t="s">
        <v>24</v>
      </c>
      <c r="J19" s="30" t="s">
        <v>133</v>
      </c>
      <c r="K19" s="32">
        <v>8123824500</v>
      </c>
      <c r="L19" s="33">
        <v>131</v>
      </c>
      <c r="M19" s="40">
        <v>16863</v>
      </c>
    </row>
    <row r="20" spans="1:13" ht="15">
      <c r="A20" s="28" t="s">
        <v>134</v>
      </c>
      <c r="B20" s="29" t="s">
        <v>135</v>
      </c>
      <c r="C20" s="30" t="s">
        <v>136</v>
      </c>
      <c r="D20" s="30" t="s">
        <v>137</v>
      </c>
      <c r="E20" s="30" t="s">
        <v>138</v>
      </c>
      <c r="F20" s="30" t="s">
        <v>139</v>
      </c>
      <c r="G20" s="30" t="s">
        <v>22</v>
      </c>
      <c r="H20" s="30" t="s">
        <v>140</v>
      </c>
      <c r="I20" s="31" t="s">
        <v>24</v>
      </c>
      <c r="J20" s="30" t="s">
        <v>141</v>
      </c>
      <c r="K20" s="32">
        <v>8122472060</v>
      </c>
      <c r="L20" s="33">
        <v>575.5</v>
      </c>
      <c r="M20" s="40">
        <v>15667</v>
      </c>
    </row>
    <row r="21" spans="1:13" ht="15">
      <c r="A21" s="28" t="s">
        <v>142</v>
      </c>
      <c r="B21" s="29" t="s">
        <v>143</v>
      </c>
      <c r="C21" s="30" t="s">
        <v>144</v>
      </c>
      <c r="D21" s="30" t="s">
        <v>145</v>
      </c>
      <c r="E21" s="30" t="s">
        <v>146</v>
      </c>
      <c r="F21" s="30" t="s">
        <v>147</v>
      </c>
      <c r="G21" s="30" t="s">
        <v>22</v>
      </c>
      <c r="H21" s="30" t="s">
        <v>148</v>
      </c>
      <c r="I21" s="31" t="s">
        <v>24</v>
      </c>
      <c r="J21" s="30" t="s">
        <v>149</v>
      </c>
      <c r="K21" s="32">
        <v>2197542709</v>
      </c>
      <c r="L21" s="33">
        <v>371</v>
      </c>
      <c r="M21" s="40">
        <v>30259</v>
      </c>
    </row>
    <row r="22" spans="1:13" ht="15">
      <c r="A22" s="28" t="s">
        <v>150</v>
      </c>
      <c r="B22" s="29" t="s">
        <v>151</v>
      </c>
      <c r="C22" s="30" t="s">
        <v>152</v>
      </c>
      <c r="D22" s="30" t="s">
        <v>153</v>
      </c>
      <c r="E22" s="30" t="s">
        <v>154</v>
      </c>
      <c r="F22" s="30" t="s">
        <v>155</v>
      </c>
      <c r="G22" s="30" t="s">
        <v>22</v>
      </c>
      <c r="H22" s="30" t="s">
        <v>156</v>
      </c>
      <c r="I22" s="31" t="s">
        <v>24</v>
      </c>
      <c r="J22" s="30" t="s">
        <v>157</v>
      </c>
      <c r="K22" s="32">
        <v>7655972750</v>
      </c>
      <c r="L22" s="33">
        <v>497.5</v>
      </c>
      <c r="M22" s="40">
        <v>26619</v>
      </c>
    </row>
    <row r="23" spans="1:13" ht="15">
      <c r="A23" s="34" t="s">
        <v>158</v>
      </c>
      <c r="B23" s="35" t="s">
        <v>159</v>
      </c>
      <c r="C23" s="36" t="s">
        <v>160</v>
      </c>
      <c r="D23" s="36" t="s">
        <v>161</v>
      </c>
      <c r="E23" s="36" t="s">
        <v>161</v>
      </c>
      <c r="F23" s="36" t="s">
        <v>162</v>
      </c>
      <c r="G23" s="36" t="s">
        <v>22</v>
      </c>
      <c r="H23" s="36" t="s">
        <v>163</v>
      </c>
      <c r="I23" s="37" t="s">
        <v>24</v>
      </c>
      <c r="J23" s="36" t="s">
        <v>164</v>
      </c>
      <c r="K23" s="38">
        <v>7658535464</v>
      </c>
      <c r="L23" s="39">
        <v>407.27</v>
      </c>
      <c r="M23" s="41">
        <v>22492</v>
      </c>
    </row>
    <row r="24" spans="1:13" ht="15">
      <c r="A24" s="24"/>
      <c r="B24" s="25"/>
      <c r="C24" s="25"/>
      <c r="D24" s="25"/>
      <c r="E24" s="25"/>
      <c r="F24" s="25"/>
      <c r="G24" s="25"/>
      <c r="H24" s="26" t="s">
        <v>166</v>
      </c>
      <c r="I24" s="26"/>
      <c r="J24" s="26"/>
      <c r="K24" s="25"/>
      <c r="L24" s="25"/>
      <c r="M24" s="27">
        <f>SUM(M6:M23)</f>
        <v>460629</v>
      </c>
    </row>
    <row r="25" spans="1:13" ht="15.75" thickBot="1">
      <c r="A25" s="13"/>
      <c r="B25" s="14"/>
      <c r="C25" s="14"/>
      <c r="D25" s="14"/>
      <c r="E25" s="14"/>
      <c r="F25" s="14"/>
      <c r="G25" s="14"/>
      <c r="H25" s="15" t="s">
        <v>167</v>
      </c>
      <c r="I25" s="15"/>
      <c r="J25" s="15"/>
      <c r="K25" s="14"/>
      <c r="L25" s="14"/>
      <c r="M25" s="16">
        <f>COUNT(M6:M23)</f>
        <v>18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2012 -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Indiana School Districts</dc:title>
  <dc:subject/>
  <dc:creator>U.S. Department of Education</dc:creator>
  <cp:keywords/>
  <dc:description/>
  <cp:lastModifiedBy>Authorised User</cp:lastModifiedBy>
  <dcterms:created xsi:type="dcterms:W3CDTF">2012-09-10T17:15:11Z</dcterms:created>
  <dcterms:modified xsi:type="dcterms:W3CDTF">2012-09-11T17:59:57Z</dcterms:modified>
  <cp:category/>
  <cp:version/>
  <cp:contentType/>
  <cp:contentStatus/>
</cp:coreProperties>
</file>