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600" windowHeight="8475" activeTab="0"/>
  </bookViews>
  <sheets>
    <sheet name="SRSA Allocations 2011" sheetId="1" r:id="rId1"/>
  </sheets>
  <definedNames>
    <definedName name="_xlnm.Print_Titles" localSheetId="0">'SRSA Allocations 2011'!$5:$5</definedName>
  </definedNames>
  <calcPr fullCalcOnLoad="1"/>
</workbook>
</file>

<file path=xl/sharedStrings.xml><?xml version="1.0" encoding="utf-8"?>
<sst xmlns="http://schemas.openxmlformats.org/spreadsheetml/2006/main" count="425" uniqueCount="373">
  <si>
    <t>Small Rural Schools Achievement Program</t>
  </si>
  <si>
    <t>Title VI, Part B, Subpart 1 of ESEA: FY 2011 Awards</t>
  </si>
  <si>
    <r>
      <t xml:space="preserve">* All PR Award numbers begin with </t>
    </r>
    <r>
      <rPr>
        <b/>
        <sz val="10"/>
        <rFont val="Arial"/>
        <family val="2"/>
      </rPr>
      <t>S358A11</t>
    </r>
    <r>
      <rPr>
        <sz val="10"/>
        <rFont val="MS Sans Serif"/>
        <family val="2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</si>
  <si>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</si>
  <si>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</si>
  <si>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</si>
  <si>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</si>
  <si>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</si>
  <si>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</si>
  <si>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</si>
  <si>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</si>
  <si>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</si>
  <si>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Average Daily Attendance</t>
  </si>
  <si>
    <t>Obligation Amount</t>
  </si>
  <si>
    <t>3553</t>
  </si>
  <si>
    <t>1600090</t>
  </si>
  <si>
    <t>Arbon Elementary School #383</t>
  </si>
  <si>
    <t>ARBON ELEMENTARY DISTRICT</t>
  </si>
  <si>
    <t>4405 Arbon Valley Highway</t>
  </si>
  <si>
    <t>Arbon</t>
  </si>
  <si>
    <t>ID</t>
  </si>
  <si>
    <t>83212</t>
  </si>
  <si>
    <t>3921</t>
  </si>
  <si>
    <t>1600150</t>
  </si>
  <si>
    <t>AVERY SCHOOL DISTRICT #394</t>
  </si>
  <si>
    <t>AVERY SCHOOL DISTRICT</t>
  </si>
  <si>
    <t>370 OLD RIVER ROAD - PO BOX 7</t>
  </si>
  <si>
    <t>AVERY</t>
  </si>
  <si>
    <t>83802</t>
  </si>
  <si>
    <t>3438</t>
  </si>
  <si>
    <t>1600180</t>
  </si>
  <si>
    <t>Basin School District 072</t>
  </si>
  <si>
    <t>BASIN SCHOOL DISTRICT</t>
  </si>
  <si>
    <t>P O Box 227</t>
  </si>
  <si>
    <t>Idaho City</t>
  </si>
  <si>
    <t>83631</t>
  </si>
  <si>
    <t>3762</t>
  </si>
  <si>
    <t>1600330</t>
  </si>
  <si>
    <t>Bliss School District #234</t>
  </si>
  <si>
    <t>BLISS JOINT DISTRICT</t>
  </si>
  <si>
    <t>P.O. box 115 - 601 E US Hwy 30</t>
  </si>
  <si>
    <t>Bliss</t>
  </si>
  <si>
    <t>83314</t>
  </si>
  <si>
    <t>3646</t>
  </si>
  <si>
    <t>1600490</t>
  </si>
  <si>
    <t>BUTTE COUNTY SCHOOL DISTRICT #111</t>
  </si>
  <si>
    <t>BUTTE COUNTY JOINT DISTRICT</t>
  </si>
  <si>
    <t>PO BOX 89 - 250 S. WATER STREET</t>
  </si>
  <si>
    <t>ARCO</t>
  </si>
  <si>
    <t>83213</t>
  </si>
  <si>
    <t>3485</t>
  </si>
  <si>
    <t>1600540</t>
  </si>
  <si>
    <t>Camas County School District #121</t>
  </si>
  <si>
    <t>CAMAS COUNTY DISTRICT</t>
  </si>
  <si>
    <t>P.O. Box 370</t>
  </si>
  <si>
    <t>Fairfield</t>
  </si>
  <si>
    <t>83327</t>
  </si>
  <si>
    <t>3353</t>
  </si>
  <si>
    <t>1600570</t>
  </si>
  <si>
    <t>Cambridge Joint School District</t>
  </si>
  <si>
    <t>CAMBRIDGE JOINT DISTRICT</t>
  </si>
  <si>
    <t>40 N 4th Street - PO Box 39</t>
  </si>
  <si>
    <t>Cambridge</t>
  </si>
  <si>
    <t>83610</t>
  </si>
  <si>
    <t>3496</t>
  </si>
  <si>
    <t>1600630</t>
  </si>
  <si>
    <t>cascade school district 422</t>
  </si>
  <si>
    <t>CASCADE DISTRICT</t>
  </si>
  <si>
    <t>p.o. box 291 - 209 school street</t>
  </si>
  <si>
    <t>cascade</t>
  </si>
  <si>
    <t>83611</t>
  </si>
  <si>
    <t>3664</t>
  </si>
  <si>
    <t>1600690</t>
  </si>
  <si>
    <t>Castleford Joint School District 417</t>
  </si>
  <si>
    <t>CASTLEFORD DISTRICT</t>
  </si>
  <si>
    <t>500 Main Street</t>
  </si>
  <si>
    <t>Castleford</t>
  </si>
  <si>
    <t>83321</t>
  </si>
  <si>
    <t>3949</t>
  </si>
  <si>
    <t>1600720</t>
  </si>
  <si>
    <t>Challis Joint School District No. 181</t>
  </si>
  <si>
    <t>CHALLIS JOINT DISTRICT</t>
  </si>
  <si>
    <t>P.O. Box 304 - 950 Bluff Avenue</t>
  </si>
  <si>
    <t>Challis</t>
  </si>
  <si>
    <t>83226</t>
  </si>
  <si>
    <t>3365</t>
  </si>
  <si>
    <t>1600750</t>
  </si>
  <si>
    <t>Clark County School District #161</t>
  </si>
  <si>
    <t>CLARK COUNTY DISTRICT</t>
  </si>
  <si>
    <t>P.O. Box 237 - 137 N. 2nd S.</t>
  </si>
  <si>
    <t>Dubois</t>
  </si>
  <si>
    <t>83423</t>
  </si>
  <si>
    <t>3549</t>
  </si>
  <si>
    <t>1600810</t>
  </si>
  <si>
    <t>Cottonwood Joint District #242</t>
  </si>
  <si>
    <t>COTTONWOOD JOINT DISTRICT</t>
  </si>
  <si>
    <t>P.O. Box 158 - 907 Lewiston Street</t>
  </si>
  <si>
    <t>Cottonwood</t>
  </si>
  <si>
    <t>83522</t>
  </si>
  <si>
    <t>3727</t>
  </si>
  <si>
    <t>1600840</t>
  </si>
  <si>
    <t>Council School District No. 13</t>
  </si>
  <si>
    <t>COUNCIL DISTRICT</t>
  </si>
  <si>
    <t>P.O. Box 468</t>
  </si>
  <si>
    <t>Council</t>
  </si>
  <si>
    <t>83612</t>
  </si>
  <si>
    <t>3911</t>
  </si>
  <si>
    <t>1600870</t>
  </si>
  <si>
    <t>Culdesac Joint School District #342</t>
  </si>
  <si>
    <t>CULDESAC JOINT DISTRICT</t>
  </si>
  <si>
    <t>600 Culdesac Avenue</t>
  </si>
  <si>
    <t>Culdesac</t>
  </si>
  <si>
    <t>83524</t>
  </si>
  <si>
    <t>3463</t>
  </si>
  <si>
    <t>1600900</t>
  </si>
  <si>
    <t>Dietrich School District No. 314</t>
  </si>
  <si>
    <t>DIETRICH DISTRICT</t>
  </si>
  <si>
    <t>406 N. Park Street</t>
  </si>
  <si>
    <t>Dietrich</t>
  </si>
  <si>
    <t>83324</t>
  </si>
  <si>
    <t>3317</t>
  </si>
  <si>
    <t>1601170</t>
  </si>
  <si>
    <t>Garden Valley School District #71</t>
  </si>
  <si>
    <t>GARDEN VALLEY DISTRICT</t>
  </si>
  <si>
    <t>1076 Banks-Lowman Road - Box 710</t>
  </si>
  <si>
    <t>Garden Valley</t>
  </si>
  <si>
    <t>83622</t>
  </si>
  <si>
    <t>3280</t>
  </si>
  <si>
    <t>1601200</t>
  </si>
  <si>
    <t>Genesee Joint School District No. 282</t>
  </si>
  <si>
    <t>GENESEE JOINT DISTRICT</t>
  </si>
  <si>
    <t>PO Box 98 - 330 West Ash Street</t>
  </si>
  <si>
    <t>Genesee</t>
  </si>
  <si>
    <t>83832</t>
  </si>
  <si>
    <t>3338</t>
  </si>
  <si>
    <t>1601290</t>
  </si>
  <si>
    <t>Grace School District # 148</t>
  </si>
  <si>
    <t>GRACE JOINT DISTRICT</t>
  </si>
  <si>
    <t>PO Box 328 - 117 West 400 South</t>
  </si>
  <si>
    <t>Grace</t>
  </si>
  <si>
    <t>83241</t>
  </si>
  <si>
    <t>3775</t>
  </si>
  <si>
    <t>1601380</t>
  </si>
  <si>
    <t>Hagerman Joint School District 233</t>
  </si>
  <si>
    <t>HAGERMAN JOINT DISTRICT</t>
  </si>
  <si>
    <t>324 North 2nd Avenue</t>
  </si>
  <si>
    <t>Hagerman</t>
  </si>
  <si>
    <t>83332</t>
  </si>
  <si>
    <t>3509</t>
  </si>
  <si>
    <t>1601410</t>
  </si>
  <si>
    <t>Hansen School District #415</t>
  </si>
  <si>
    <t>HANSEN DISTRICT</t>
  </si>
  <si>
    <t>P.O. Box 250</t>
  </si>
  <si>
    <t>Hansen</t>
  </si>
  <si>
    <t>83334</t>
  </si>
  <si>
    <t>3250</t>
  </si>
  <si>
    <t>1601440</t>
  </si>
  <si>
    <t>Highland School District #305</t>
  </si>
  <si>
    <t>HIGHLAND JOINT DISTRICT</t>
  </si>
  <si>
    <t>PO Box 130 - 112 Boulevard</t>
  </si>
  <si>
    <t>Craigmont</t>
  </si>
  <si>
    <t>83523</t>
  </si>
  <si>
    <t>3498</t>
  </si>
  <si>
    <t>1601500</t>
  </si>
  <si>
    <t>Horseshoe Bend School District #73</t>
  </si>
  <si>
    <t>HORSESHOE BEND SCHOOL DISTRICT</t>
  </si>
  <si>
    <t>398 School Drive</t>
  </si>
  <si>
    <t>Horseshoe Bend</t>
  </si>
  <si>
    <t>83629</t>
  </si>
  <si>
    <t>3779</t>
  </si>
  <si>
    <t>1601620</t>
  </si>
  <si>
    <t>Kamiah School District #304</t>
  </si>
  <si>
    <t>KAMIAH JOINT DISTRICT</t>
  </si>
  <si>
    <t>Rt. 1 Box 720 - 1102 Hill Street</t>
  </si>
  <si>
    <t>Kamiah</t>
  </si>
  <si>
    <t>83536</t>
  </si>
  <si>
    <t>3588</t>
  </si>
  <si>
    <t>1601680</t>
  </si>
  <si>
    <t>Kendrick Joint School District #283</t>
  </si>
  <si>
    <t>KENDRICK JOINT DISTRICT</t>
  </si>
  <si>
    <t>202 Bear Creek Rd - P O Box 283</t>
  </si>
  <si>
    <t>Kendrick</t>
  </si>
  <si>
    <t>83537</t>
  </si>
  <si>
    <t>3971</t>
  </si>
  <si>
    <t>1601740</t>
  </si>
  <si>
    <t>Kootenai School District 274</t>
  </si>
  <si>
    <t>KOOTENAI DISTRICT</t>
  </si>
  <si>
    <t>13030 E OGara Road</t>
  </si>
  <si>
    <t>Harrison</t>
  </si>
  <si>
    <t>83833</t>
  </si>
  <si>
    <t>3583</t>
  </si>
  <si>
    <t>1601830</t>
  </si>
  <si>
    <t>LAPWAI SCHOOL DISTRICT NO 341</t>
  </si>
  <si>
    <t>LAPWAI DISTRICT</t>
  </si>
  <si>
    <t>225 DISTRICT ROAD - P.O. BOX 247</t>
  </si>
  <si>
    <t>LAPWAI</t>
  </si>
  <si>
    <t>83540</t>
  </si>
  <si>
    <t>6691</t>
  </si>
  <si>
    <t>1600012</t>
  </si>
  <si>
    <t>Liberty Charter School</t>
  </si>
  <si>
    <t>LIBERTY CHARTER</t>
  </si>
  <si>
    <t>1063 East Lewis Lane</t>
  </si>
  <si>
    <t>Nampa</t>
  </si>
  <si>
    <t>83686</t>
  </si>
  <si>
    <t>3575</t>
  </si>
  <si>
    <t>1601900</t>
  </si>
  <si>
    <t>Mackay Joint School District #182</t>
  </si>
  <si>
    <t>MACKAY JOINT DISTRICT</t>
  </si>
  <si>
    <t>411 Rose Ave - PO Box 390</t>
  </si>
  <si>
    <t>Mackay</t>
  </si>
  <si>
    <t>83251</t>
  </si>
  <si>
    <t>3676</t>
  </si>
  <si>
    <t>1602060</t>
  </si>
  <si>
    <t>Meadows Valley School District</t>
  </si>
  <si>
    <t>MEADOWS VALLEY DISTRICT</t>
  </si>
  <si>
    <t>P. O. Box F</t>
  </si>
  <si>
    <t>New Meadows</t>
  </si>
  <si>
    <t>83654</t>
  </si>
  <si>
    <t>3581</t>
  </si>
  <si>
    <t>1602160</t>
  </si>
  <si>
    <t>Midvale School District #433</t>
  </si>
  <si>
    <t>MIDVALE DISTRICT</t>
  </si>
  <si>
    <t>56 School Road - P O Box 130</t>
  </si>
  <si>
    <t>Midvale</t>
  </si>
  <si>
    <t>83645</t>
  </si>
  <si>
    <t>3504</t>
  </si>
  <si>
    <t>1602280</t>
  </si>
  <si>
    <t>Mullan School District #392</t>
  </si>
  <si>
    <t>MULLAN DISTRICT</t>
  </si>
  <si>
    <t>P.O. Box 71 - 345 Park St.</t>
  </si>
  <si>
    <t>Mullan</t>
  </si>
  <si>
    <t>83846</t>
  </si>
  <si>
    <t>3807</t>
  </si>
  <si>
    <t>1602310</t>
  </si>
  <si>
    <t>Murtaugh School District</t>
  </si>
  <si>
    <t>MURTAUGH JOINT DISTRICT</t>
  </si>
  <si>
    <t>500 W. Boyd - PO Box 117</t>
  </si>
  <si>
    <t>Murtaugh</t>
  </si>
  <si>
    <t>83344</t>
  </si>
  <si>
    <t>3203</t>
  </si>
  <si>
    <t>1602400</t>
  </si>
  <si>
    <t>NEZPERCE JOINT SCHOOL DISTRICT 302</t>
  </si>
  <si>
    <t>NEZPERCE JOINT DISTRICT</t>
  </si>
  <si>
    <t>614 2ND AVE. - P.O. BOX 279</t>
  </si>
  <si>
    <t>NEZPERCE</t>
  </si>
  <si>
    <t>83543</t>
  </si>
  <si>
    <t>3475</t>
  </si>
  <si>
    <t>1602430</t>
  </si>
  <si>
    <t>North Gem School District #149</t>
  </si>
  <si>
    <t>NORTH GEM DISTRICT</t>
  </si>
  <si>
    <t>322 South Main - P.O. Box 70</t>
  </si>
  <si>
    <t>Bancroft</t>
  </si>
  <si>
    <t>83217</t>
  </si>
  <si>
    <t>7814</t>
  </si>
  <si>
    <t>1600143</t>
  </si>
  <si>
    <t>North Valley Academy -- K-12 Public Charter #465</t>
  </si>
  <si>
    <t>NORTH VALLEY ACADEMY</t>
  </si>
  <si>
    <t>906 Main Street - 1821S 1800 E</t>
  </si>
  <si>
    <t>Gooding</t>
  </si>
  <si>
    <t>83330</t>
  </si>
  <si>
    <t>3199</t>
  </si>
  <si>
    <t>1602460</t>
  </si>
  <si>
    <t>Notus School District #135</t>
  </si>
  <si>
    <t>NOTUS DISTRICT</t>
  </si>
  <si>
    <t>20250 Purple Sage Rd. - P.O. Box 256</t>
  </si>
  <si>
    <t>Notus</t>
  </si>
  <si>
    <t>83656</t>
  </si>
  <si>
    <t>3673</t>
  </si>
  <si>
    <t>1600815</t>
  </si>
  <si>
    <t>Plummer-Worley Joint School District No. 44</t>
  </si>
  <si>
    <t>PLUMMERWORLEY JOINT DISTRICT</t>
  </si>
  <si>
    <t>P. O. Box 130 - 1157 E. Street</t>
  </si>
  <si>
    <t>Plummer</t>
  </si>
  <si>
    <t>83851</t>
  </si>
  <si>
    <t>3638</t>
  </si>
  <si>
    <t>1602700</t>
  </si>
  <si>
    <t>Potlatch School District #285</t>
  </si>
  <si>
    <t>POTLATCH DISTRICT</t>
  </si>
  <si>
    <t>130 6th Street</t>
  </si>
  <si>
    <t>Potlatch</t>
  </si>
  <si>
    <t>83855</t>
  </si>
  <si>
    <t>3814</t>
  </si>
  <si>
    <t>1602730</t>
  </si>
  <si>
    <t>Prairie Elementary School District #191</t>
  </si>
  <si>
    <t>PRAIRIE ELEMENTARY DISTRICT</t>
  </si>
  <si>
    <t>73 Smith Creek Road</t>
  </si>
  <si>
    <t>Prairie</t>
  </si>
  <si>
    <t>83647</t>
  </si>
  <si>
    <t>3606</t>
  </si>
  <si>
    <t>1602760</t>
  </si>
  <si>
    <t>Richfield School District #316</t>
  </si>
  <si>
    <t>RICHFIELD DISTRICT</t>
  </si>
  <si>
    <t>555 N Tiger Dr</t>
  </si>
  <si>
    <t xml:space="preserve">Richfield </t>
  </si>
  <si>
    <t>83349</t>
  </si>
  <si>
    <t>3820</t>
  </si>
  <si>
    <t>1602820</t>
  </si>
  <si>
    <t>Rockland School District No. 382</t>
  </si>
  <si>
    <t>ROCKLAND DISTRICT</t>
  </si>
  <si>
    <t>321 E. Center Street - PO Box 119</t>
  </si>
  <si>
    <t>Rockland</t>
  </si>
  <si>
    <t>83271</t>
  </si>
  <si>
    <t>3643</t>
  </si>
  <si>
    <t>1602940</t>
  </si>
  <si>
    <t>Shoshone Joint School District No. 312</t>
  </si>
  <si>
    <t>SHOSHONE JOINT DISTRICT</t>
  </si>
  <si>
    <t>409 North Apple - PO Box 2-D</t>
  </si>
  <si>
    <t>Shoshone</t>
  </si>
  <si>
    <t>83352</t>
  </si>
  <si>
    <t>3567</t>
  </si>
  <si>
    <t>1603030</t>
  </si>
  <si>
    <t>South Lemhi School District # 292</t>
  </si>
  <si>
    <t>SOUTH LEMHI DISTRICT</t>
  </si>
  <si>
    <t>P.O. Box 119</t>
  </si>
  <si>
    <t>Leadore</t>
  </si>
  <si>
    <t>83464</t>
  </si>
  <si>
    <t>3599</t>
  </si>
  <si>
    <t>1603120</t>
  </si>
  <si>
    <t>Swan Valley School District 92</t>
  </si>
  <si>
    <t>SWAN VALLEY ELEMENTARY DIST</t>
  </si>
  <si>
    <t>PO Box 220</t>
  </si>
  <si>
    <t>Irwin</t>
  </si>
  <si>
    <t>83428</t>
  </si>
  <si>
    <t>7371</t>
  </si>
  <si>
    <t>1600015</t>
  </si>
  <si>
    <t>Taylor's Crossing Public Charter School</t>
  </si>
  <si>
    <t>TAYLORS CROSSING CHARTER SCHOO</t>
  </si>
  <si>
    <t>1445 N Wood River Drive</t>
  </si>
  <si>
    <t>Idaho Falls</t>
  </si>
  <si>
    <t>83401</t>
  </si>
  <si>
    <t>6677</t>
  </si>
  <si>
    <t>1603210</t>
  </si>
  <si>
    <t>Three Creek School</t>
  </si>
  <si>
    <t>THREE CREEK JT ELEM DISTRICT</t>
  </si>
  <si>
    <t>49909 Three Creek Road</t>
  </si>
  <si>
    <t>Rogerson</t>
  </si>
  <si>
    <t>83302</t>
  </si>
  <si>
    <t>3320</t>
  </si>
  <si>
    <t>1600009</t>
  </si>
  <si>
    <t>Troy School District 287</t>
  </si>
  <si>
    <t>TROY SCHOOL DISTRICT</t>
  </si>
  <si>
    <t>Box 280 - 102 West 5th Street</t>
  </si>
  <si>
    <t>Troy</t>
  </si>
  <si>
    <t>83871</t>
  </si>
  <si>
    <t>6736</t>
  </si>
  <si>
    <t>1600003</t>
  </si>
  <si>
    <t>Victory Charter School</t>
  </si>
  <si>
    <t>VICTORY CHARTER SCHOOL</t>
  </si>
  <si>
    <t>1081 E. Lewis Lane</t>
  </si>
  <si>
    <t>3963</t>
  </si>
  <si>
    <t>1603300</t>
  </si>
  <si>
    <t>Wallace School District 393</t>
  </si>
  <si>
    <t>WALLACE DISTRICT</t>
  </si>
  <si>
    <t>401 River St.</t>
  </si>
  <si>
    <t>Wallace</t>
  </si>
  <si>
    <t>83873</t>
  </si>
  <si>
    <t>7966</t>
  </si>
  <si>
    <t>1603400</t>
  </si>
  <si>
    <t>West Jefferson School District #253</t>
  </si>
  <si>
    <t>WEST JEFFERSON DISTRICT</t>
  </si>
  <si>
    <t>1256 East 1500 North</t>
  </si>
  <si>
    <t>Terreton</t>
  </si>
  <si>
    <t>83450</t>
  </si>
  <si>
    <t>3465</t>
  </si>
  <si>
    <t>1603420</t>
  </si>
  <si>
    <t>West Side School District #202</t>
  </si>
  <si>
    <t>WEST SIDE JOINT DISTRICT</t>
  </si>
  <si>
    <t>626 North West Side Highway</t>
  </si>
  <si>
    <t>Dayton</t>
  </si>
  <si>
    <t>83232</t>
  </si>
  <si>
    <t>Idaho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</si>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</sst>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  <numFmt numFmtId="166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164" fontId="6" fillId="34" borderId="13" xfId="0" applyNumberFormat="1" applyFont="1" applyFill="1" applyBorder="1" applyAlignment="1">
      <alignment horizontal="center" wrapText="1"/>
    </xf>
    <xf numFmtId="4" fontId="6" fillId="34" borderId="13" xfId="0" applyNumberFormat="1" applyFont="1" applyFill="1" applyBorder="1" applyAlignment="1">
      <alignment horizontal="center" wrapText="1"/>
    </xf>
    <xf numFmtId="165" fontId="6" fillId="34" borderId="10" xfId="0" applyNumberFormat="1" applyFont="1" applyFill="1" applyBorder="1" applyAlignment="1">
      <alignment horizontal="center" wrapText="1"/>
    </xf>
    <xf numFmtId="0" fontId="40" fillId="0" borderId="14" xfId="0" applyFont="1" applyFill="1" applyBorder="1" applyAlignment="1" applyProtection="1">
      <alignment vertical="center"/>
      <protection/>
    </xf>
    <xf numFmtId="0" fontId="40" fillId="0" borderId="14" xfId="0" applyFont="1" applyFill="1" applyBorder="1" applyAlignment="1" applyProtection="1">
      <alignment horizontal="center" vertical="center"/>
      <protection/>
    </xf>
    <xf numFmtId="164" fontId="40" fillId="0" borderId="14" xfId="0" applyNumberFormat="1" applyFont="1" applyFill="1" applyBorder="1" applyAlignment="1" applyProtection="1">
      <alignment vertical="center"/>
      <protection/>
    </xf>
    <xf numFmtId="4" fontId="7" fillId="0" borderId="14" xfId="0" applyNumberFormat="1" applyFont="1" applyBorder="1" applyAlignment="1">
      <alignment/>
    </xf>
    <xf numFmtId="166" fontId="7" fillId="0" borderId="14" xfId="0" applyNumberFormat="1" applyFont="1" applyBorder="1" applyAlignment="1">
      <alignment/>
    </xf>
    <xf numFmtId="0" fontId="40" fillId="0" borderId="15" xfId="0" applyFont="1" applyFill="1" applyBorder="1" applyAlignment="1" applyProtection="1">
      <alignment vertical="center"/>
      <protection/>
    </xf>
    <xf numFmtId="0" fontId="40" fillId="0" borderId="15" xfId="0" applyFont="1" applyFill="1" applyBorder="1" applyAlignment="1" applyProtection="1">
      <alignment horizontal="center" vertical="center"/>
      <protection/>
    </xf>
    <xf numFmtId="164" fontId="40" fillId="0" borderId="15" xfId="0" applyNumberFormat="1" applyFont="1" applyFill="1" applyBorder="1" applyAlignment="1" applyProtection="1">
      <alignment vertical="center"/>
      <protection/>
    </xf>
    <xf numFmtId="4" fontId="7" fillId="0" borderId="15" xfId="0" applyNumberFormat="1" applyFont="1" applyBorder="1" applyAlignment="1">
      <alignment/>
    </xf>
    <xf numFmtId="166" fontId="7" fillId="0" borderId="15" xfId="0" applyNumberFormat="1" applyFont="1" applyBorder="1" applyAlignment="1">
      <alignment/>
    </xf>
    <xf numFmtId="0" fontId="38" fillId="35" borderId="16" xfId="0" applyFont="1" applyFill="1" applyBorder="1" applyAlignment="1">
      <alignment/>
    </xf>
    <xf numFmtId="0" fontId="38" fillId="35" borderId="17" xfId="0" applyFont="1" applyFill="1" applyBorder="1" applyAlignment="1">
      <alignment/>
    </xf>
    <xf numFmtId="0" fontId="38" fillId="35" borderId="17" xfId="0" applyFont="1" applyFill="1" applyBorder="1" applyAlignment="1">
      <alignment horizontal="right"/>
    </xf>
    <xf numFmtId="166" fontId="38" fillId="35" borderId="18" xfId="0" applyNumberFormat="1" applyFont="1" applyFill="1" applyBorder="1" applyAlignment="1">
      <alignment/>
    </xf>
    <xf numFmtId="0" fontId="38" fillId="35" borderId="19" xfId="0" applyFont="1" applyFill="1" applyBorder="1" applyAlignment="1">
      <alignment/>
    </xf>
    <xf numFmtId="0" fontId="38" fillId="35" borderId="20" xfId="0" applyFont="1" applyFill="1" applyBorder="1" applyAlignment="1">
      <alignment/>
    </xf>
    <xf numFmtId="0" fontId="38" fillId="35" borderId="20" xfId="0" applyFont="1" applyFill="1" applyBorder="1" applyAlignment="1">
      <alignment horizontal="right"/>
    </xf>
    <xf numFmtId="0" fontId="38" fillId="35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5.28125" style="0" customWidth="1"/>
    <col min="2" max="2" width="8.00390625" style="0" bestFit="1" customWidth="1"/>
    <col min="3" max="3" width="45.28125" style="0" bestFit="1" customWidth="1"/>
    <col min="4" max="4" width="34.140625" style="0" hidden="1" customWidth="1"/>
    <col min="5" max="5" width="33.28125" style="0" bestFit="1" customWidth="1"/>
    <col min="6" max="6" width="15.57421875" style="0" bestFit="1" customWidth="1"/>
    <col min="7" max="7" width="5.28125" style="0" hidden="1" customWidth="1"/>
    <col min="8" max="8" width="6.00390625" style="0" bestFit="1" customWidth="1"/>
    <col min="9" max="9" width="13.7109375" style="0" hidden="1" customWidth="1"/>
    <col min="10" max="10" width="8.28125" style="0" hidden="1" customWidth="1"/>
    <col min="11" max="11" width="11.140625" style="0" bestFit="1" customWidth="1"/>
  </cols>
  <sheetData>
    <row r="1" spans="1:10" ht="15.75">
      <c r="A1" s="1" t="s">
        <v>370</v>
      </c>
      <c r="G1" s="2"/>
      <c r="I1" s="3"/>
      <c r="J1" s="4"/>
    </row>
    <row r="2" spans="1:10" ht="15">
      <c r="A2" s="5" t="s">
        <v>0</v>
      </c>
      <c r="G2" s="6"/>
      <c r="I2" s="3"/>
      <c r="J2" s="4"/>
    </row>
    <row r="3" spans="1:10" ht="15">
      <c r="A3" s="5" t="s">
        <v>1</v>
      </c>
      <c r="G3" s="6"/>
      <c r="I3" s="3"/>
      <c r="J3" s="4"/>
    </row>
    <row r="4" spans="1:11" ht="15.75" thickBot="1">
      <c r="A4" s="7" t="s">
        <v>2</v>
      </c>
      <c r="B4" s="8"/>
      <c r="C4" s="8"/>
      <c r="D4" s="8"/>
      <c r="E4" s="8"/>
      <c r="F4" s="8"/>
      <c r="G4" s="9"/>
      <c r="H4" s="8"/>
      <c r="I4" s="10"/>
      <c r="J4" s="11"/>
      <c r="K4" s="8"/>
    </row>
    <row r="5" spans="1:11" ht="48.75">
      <c r="A5" s="12" t="s">
        <v>3</v>
      </c>
      <c r="B5" s="12" t="s">
        <v>4</v>
      </c>
      <c r="C5" s="13" t="s">
        <v>5</v>
      </c>
      <c r="D5" s="13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  <c r="J5" s="16" t="s">
        <v>12</v>
      </c>
      <c r="K5" s="17" t="s">
        <v>13</v>
      </c>
    </row>
    <row r="6" spans="1:11" ht="15">
      <c r="A6" s="18" t="s">
        <v>14</v>
      </c>
      <c r="B6" s="18" t="s">
        <v>15</v>
      </c>
      <c r="C6" s="18" t="s">
        <v>16</v>
      </c>
      <c r="D6" s="18" t="s">
        <v>17</v>
      </c>
      <c r="E6" s="18" t="s">
        <v>18</v>
      </c>
      <c r="F6" s="18" t="s">
        <v>19</v>
      </c>
      <c r="G6" s="19" t="s">
        <v>20</v>
      </c>
      <c r="H6" s="18" t="s">
        <v>21</v>
      </c>
      <c r="I6" s="20">
        <v>2083352197</v>
      </c>
      <c r="J6" s="21">
        <v>11.5</v>
      </c>
      <c r="K6" s="22">
        <v>17719</v>
      </c>
    </row>
    <row r="7" spans="1:11" ht="15">
      <c r="A7" s="18" t="s">
        <v>22</v>
      </c>
      <c r="B7" s="18" t="s">
        <v>23</v>
      </c>
      <c r="C7" s="18" t="s">
        <v>24</v>
      </c>
      <c r="D7" s="18" t="s">
        <v>25</v>
      </c>
      <c r="E7" s="18" t="s">
        <v>26</v>
      </c>
      <c r="F7" s="18" t="s">
        <v>27</v>
      </c>
      <c r="G7" s="19" t="s">
        <v>20</v>
      </c>
      <c r="H7" s="18" t="s">
        <v>28</v>
      </c>
      <c r="I7" s="20">
        <v>2082452479</v>
      </c>
      <c r="J7" s="21">
        <v>10.6</v>
      </c>
      <c r="K7" s="22">
        <v>15594</v>
      </c>
    </row>
    <row r="8" spans="1:11" ht="15">
      <c r="A8" s="18" t="s">
        <v>29</v>
      </c>
      <c r="B8" s="18" t="s">
        <v>30</v>
      </c>
      <c r="C8" s="18" t="s">
        <v>31</v>
      </c>
      <c r="D8" s="18" t="s">
        <v>32</v>
      </c>
      <c r="E8" s="18" t="s">
        <v>33</v>
      </c>
      <c r="F8" s="18" t="s">
        <v>34</v>
      </c>
      <c r="G8" s="19" t="s">
        <v>20</v>
      </c>
      <c r="H8" s="18" t="s">
        <v>35</v>
      </c>
      <c r="I8" s="20">
        <v>2083924183</v>
      </c>
      <c r="J8" s="21">
        <v>258.12</v>
      </c>
      <c r="K8" s="22">
        <v>25524</v>
      </c>
    </row>
    <row r="9" spans="1:11" ht="15">
      <c r="A9" s="18" t="s">
        <v>36</v>
      </c>
      <c r="B9" s="18" t="s">
        <v>37</v>
      </c>
      <c r="C9" s="18" t="s">
        <v>38</v>
      </c>
      <c r="D9" s="18" t="s">
        <v>39</v>
      </c>
      <c r="E9" s="18" t="s">
        <v>40</v>
      </c>
      <c r="F9" s="18" t="s">
        <v>41</v>
      </c>
      <c r="G9" s="19" t="s">
        <v>20</v>
      </c>
      <c r="H9" s="18" t="s">
        <v>42</v>
      </c>
      <c r="I9" s="20">
        <v>2083524447</v>
      </c>
      <c r="J9" s="21">
        <v>139.05</v>
      </c>
      <c r="K9" s="22">
        <v>15476</v>
      </c>
    </row>
    <row r="10" spans="1:11" ht="15">
      <c r="A10" s="18" t="s">
        <v>43</v>
      </c>
      <c r="B10" s="18" t="s">
        <v>44</v>
      </c>
      <c r="C10" s="18" t="s">
        <v>45</v>
      </c>
      <c r="D10" s="18" t="s">
        <v>46</v>
      </c>
      <c r="E10" s="18" t="s">
        <v>47</v>
      </c>
      <c r="F10" s="18" t="s">
        <v>48</v>
      </c>
      <c r="G10" s="19" t="s">
        <v>20</v>
      </c>
      <c r="H10" s="18" t="s">
        <v>49</v>
      </c>
      <c r="I10" s="20">
        <v>2085278235</v>
      </c>
      <c r="J10" s="21">
        <v>404.12</v>
      </c>
      <c r="K10" s="22">
        <v>13486</v>
      </c>
    </row>
    <row r="11" spans="1:11" ht="15">
      <c r="A11" s="18" t="s">
        <v>50</v>
      </c>
      <c r="B11" s="18" t="s">
        <v>51</v>
      </c>
      <c r="C11" s="18" t="s">
        <v>52</v>
      </c>
      <c r="D11" s="18" t="s">
        <v>53</v>
      </c>
      <c r="E11" s="18" t="s">
        <v>54</v>
      </c>
      <c r="F11" s="18" t="s">
        <v>55</v>
      </c>
      <c r="G11" s="19" t="s">
        <v>20</v>
      </c>
      <c r="H11" s="18" t="s">
        <v>56</v>
      </c>
      <c r="I11" s="20">
        <v>2087642625</v>
      </c>
      <c r="J11" s="21">
        <v>146.8</v>
      </c>
      <c r="K11" s="22">
        <v>20990</v>
      </c>
    </row>
    <row r="12" spans="1:11" ht="15">
      <c r="A12" s="18" t="s">
        <v>57</v>
      </c>
      <c r="B12" s="18" t="s">
        <v>58</v>
      </c>
      <c r="C12" s="18" t="s">
        <v>59</v>
      </c>
      <c r="D12" s="18" t="s">
        <v>60</v>
      </c>
      <c r="E12" s="18" t="s">
        <v>61</v>
      </c>
      <c r="F12" s="18" t="s">
        <v>62</v>
      </c>
      <c r="G12" s="19" t="s">
        <v>20</v>
      </c>
      <c r="H12" s="18" t="s">
        <v>63</v>
      </c>
      <c r="I12" s="20">
        <v>2082573321</v>
      </c>
      <c r="J12" s="21">
        <v>119.66</v>
      </c>
      <c r="K12" s="22">
        <v>8806</v>
      </c>
    </row>
    <row r="13" spans="1:11" ht="15">
      <c r="A13" s="18" t="s">
        <v>64</v>
      </c>
      <c r="B13" s="18" t="s">
        <v>65</v>
      </c>
      <c r="C13" s="18" t="s">
        <v>66</v>
      </c>
      <c r="D13" s="18" t="s">
        <v>67</v>
      </c>
      <c r="E13" s="18" t="s">
        <v>68</v>
      </c>
      <c r="F13" s="18" t="s">
        <v>69</v>
      </c>
      <c r="G13" s="19" t="s">
        <v>20</v>
      </c>
      <c r="H13" s="18" t="s">
        <v>70</v>
      </c>
      <c r="I13" s="20">
        <v>2083824227</v>
      </c>
      <c r="J13" s="21">
        <v>241.76</v>
      </c>
      <c r="K13" s="22">
        <v>12617</v>
      </c>
    </row>
    <row r="14" spans="1:11" ht="15">
      <c r="A14" s="18" t="s">
        <v>71</v>
      </c>
      <c r="B14" s="18" t="s">
        <v>72</v>
      </c>
      <c r="C14" s="18" t="s">
        <v>73</v>
      </c>
      <c r="D14" s="18" t="s">
        <v>74</v>
      </c>
      <c r="E14" s="18" t="s">
        <v>75</v>
      </c>
      <c r="F14" s="18" t="s">
        <v>76</v>
      </c>
      <c r="G14" s="19" t="s">
        <v>20</v>
      </c>
      <c r="H14" s="18" t="s">
        <v>77</v>
      </c>
      <c r="I14" s="20">
        <v>2085376511</v>
      </c>
      <c r="J14" s="21">
        <v>274.04</v>
      </c>
      <c r="K14" s="22">
        <v>19413</v>
      </c>
    </row>
    <row r="15" spans="1:11" ht="15">
      <c r="A15" s="18" t="s">
        <v>78</v>
      </c>
      <c r="B15" s="18" t="s">
        <v>79</v>
      </c>
      <c r="C15" s="18" t="s">
        <v>80</v>
      </c>
      <c r="D15" s="18" t="s">
        <v>81</v>
      </c>
      <c r="E15" s="18" t="s">
        <v>82</v>
      </c>
      <c r="F15" s="18" t="s">
        <v>83</v>
      </c>
      <c r="G15" s="19" t="s">
        <v>20</v>
      </c>
      <c r="H15" s="18" t="s">
        <v>84</v>
      </c>
      <c r="I15" s="20">
        <v>2088794231</v>
      </c>
      <c r="J15" s="21">
        <v>407.36</v>
      </c>
      <c r="K15" s="22">
        <v>23626</v>
      </c>
    </row>
    <row r="16" spans="1:11" ht="15">
      <c r="A16" s="18" t="s">
        <v>85</v>
      </c>
      <c r="B16" s="18" t="s">
        <v>86</v>
      </c>
      <c r="C16" s="18" t="s">
        <v>87</v>
      </c>
      <c r="D16" s="18" t="s">
        <v>88</v>
      </c>
      <c r="E16" s="18" t="s">
        <v>89</v>
      </c>
      <c r="F16" s="18" t="s">
        <v>90</v>
      </c>
      <c r="G16" s="19" t="s">
        <v>20</v>
      </c>
      <c r="H16" s="18" t="s">
        <v>91</v>
      </c>
      <c r="I16" s="20">
        <v>2083745215</v>
      </c>
      <c r="J16" s="21">
        <v>186.71</v>
      </c>
      <c r="K16" s="22">
        <v>19704</v>
      </c>
    </row>
    <row r="17" spans="1:11" ht="15">
      <c r="A17" s="18" t="s">
        <v>92</v>
      </c>
      <c r="B17" s="18" t="s">
        <v>93</v>
      </c>
      <c r="C17" s="18" t="s">
        <v>94</v>
      </c>
      <c r="D17" s="18" t="s">
        <v>95</v>
      </c>
      <c r="E17" s="18" t="s">
        <v>96</v>
      </c>
      <c r="F17" s="18" t="s">
        <v>97</v>
      </c>
      <c r="G17" s="19" t="s">
        <v>20</v>
      </c>
      <c r="H17" s="18" t="s">
        <v>98</v>
      </c>
      <c r="I17" s="20">
        <v>2089623971</v>
      </c>
      <c r="J17" s="21">
        <v>405.27</v>
      </c>
      <c r="K17" s="22">
        <v>24643</v>
      </c>
    </row>
    <row r="18" spans="1:11" ht="15">
      <c r="A18" s="18" t="s">
        <v>99</v>
      </c>
      <c r="B18" s="18" t="s">
        <v>100</v>
      </c>
      <c r="C18" s="18" t="s">
        <v>101</v>
      </c>
      <c r="D18" s="18" t="s">
        <v>102</v>
      </c>
      <c r="E18" s="18" t="s">
        <v>103</v>
      </c>
      <c r="F18" s="18" t="s">
        <v>104</v>
      </c>
      <c r="G18" s="19" t="s">
        <v>20</v>
      </c>
      <c r="H18" s="18" t="s">
        <v>105</v>
      </c>
      <c r="I18" s="20">
        <v>2082534217</v>
      </c>
      <c r="J18" s="21">
        <v>213.86</v>
      </c>
      <c r="K18" s="22">
        <v>11717</v>
      </c>
    </row>
    <row r="19" spans="1:11" ht="15">
      <c r="A19" s="18" t="s">
        <v>106</v>
      </c>
      <c r="B19" s="18" t="s">
        <v>107</v>
      </c>
      <c r="C19" s="18" t="s">
        <v>108</v>
      </c>
      <c r="D19" s="18" t="s">
        <v>109</v>
      </c>
      <c r="E19" s="18" t="s">
        <v>110</v>
      </c>
      <c r="F19" s="18" t="s">
        <v>111</v>
      </c>
      <c r="G19" s="19" t="s">
        <v>20</v>
      </c>
      <c r="H19" s="18" t="s">
        <v>112</v>
      </c>
      <c r="I19" s="20">
        <v>2088435413</v>
      </c>
      <c r="J19" s="21">
        <v>95.7</v>
      </c>
      <c r="K19" s="22">
        <v>12663</v>
      </c>
    </row>
    <row r="20" spans="1:11" ht="15">
      <c r="A20" s="18" t="s">
        <v>113</v>
      </c>
      <c r="B20" s="18" t="s">
        <v>114</v>
      </c>
      <c r="C20" s="18" t="s">
        <v>115</v>
      </c>
      <c r="D20" s="18" t="s">
        <v>116</v>
      </c>
      <c r="E20" s="18" t="s">
        <v>117</v>
      </c>
      <c r="F20" s="18" t="s">
        <v>118</v>
      </c>
      <c r="G20" s="19" t="s">
        <v>20</v>
      </c>
      <c r="H20" s="18" t="s">
        <v>119</v>
      </c>
      <c r="I20" s="20">
        <v>2085442158</v>
      </c>
      <c r="J20" s="21">
        <v>121.02</v>
      </c>
      <c r="K20" s="22">
        <v>15658</v>
      </c>
    </row>
    <row r="21" spans="1:11" ht="15">
      <c r="A21" s="18" t="s">
        <v>120</v>
      </c>
      <c r="B21" s="18" t="s">
        <v>121</v>
      </c>
      <c r="C21" s="18" t="s">
        <v>122</v>
      </c>
      <c r="D21" s="18" t="s">
        <v>123</v>
      </c>
      <c r="E21" s="18" t="s">
        <v>124</v>
      </c>
      <c r="F21" s="18" t="s">
        <v>125</v>
      </c>
      <c r="G21" s="19" t="s">
        <v>20</v>
      </c>
      <c r="H21" s="18" t="s">
        <v>126</v>
      </c>
      <c r="I21" s="20">
        <v>2084623756</v>
      </c>
      <c r="J21" s="21">
        <v>194.28</v>
      </c>
      <c r="K21" s="22">
        <v>21585</v>
      </c>
    </row>
    <row r="22" spans="1:11" ht="15">
      <c r="A22" s="18" t="s">
        <v>127</v>
      </c>
      <c r="B22" s="18" t="s">
        <v>128</v>
      </c>
      <c r="C22" s="18" t="s">
        <v>129</v>
      </c>
      <c r="D22" s="18" t="s">
        <v>130</v>
      </c>
      <c r="E22" s="18" t="s">
        <v>131</v>
      </c>
      <c r="F22" s="18" t="s">
        <v>132</v>
      </c>
      <c r="G22" s="19" t="s">
        <v>20</v>
      </c>
      <c r="H22" s="18" t="s">
        <v>133</v>
      </c>
      <c r="I22" s="20">
        <v>2082851161</v>
      </c>
      <c r="J22" s="21">
        <v>293.07</v>
      </c>
      <c r="K22" s="22">
        <v>25210</v>
      </c>
    </row>
    <row r="23" spans="1:11" ht="15">
      <c r="A23" s="18" t="s">
        <v>134</v>
      </c>
      <c r="B23" s="18" t="s">
        <v>135</v>
      </c>
      <c r="C23" s="18" t="s">
        <v>136</v>
      </c>
      <c r="D23" s="18" t="s">
        <v>137</v>
      </c>
      <c r="E23" s="18" t="s">
        <v>138</v>
      </c>
      <c r="F23" s="18" t="s">
        <v>139</v>
      </c>
      <c r="G23" s="19" t="s">
        <v>20</v>
      </c>
      <c r="H23" s="18" t="s">
        <v>140</v>
      </c>
      <c r="I23" s="20">
        <v>2084253984</v>
      </c>
      <c r="J23" s="21">
        <v>300.92</v>
      </c>
      <c r="K23" s="22">
        <v>4234</v>
      </c>
    </row>
    <row r="24" spans="1:11" ht="15">
      <c r="A24" s="18" t="s">
        <v>141</v>
      </c>
      <c r="B24" s="18" t="s">
        <v>142</v>
      </c>
      <c r="C24" s="18" t="s">
        <v>143</v>
      </c>
      <c r="D24" s="18" t="s">
        <v>144</v>
      </c>
      <c r="E24" s="18" t="s">
        <v>145</v>
      </c>
      <c r="F24" s="18" t="s">
        <v>146</v>
      </c>
      <c r="G24" s="19" t="s">
        <v>20</v>
      </c>
      <c r="H24" s="18" t="s">
        <v>147</v>
      </c>
      <c r="I24" s="20">
        <v>2088374777</v>
      </c>
      <c r="J24" s="21">
        <v>398.41</v>
      </c>
      <c r="K24" s="22">
        <v>29004</v>
      </c>
    </row>
    <row r="25" spans="1:11" ht="15">
      <c r="A25" s="18" t="s">
        <v>148</v>
      </c>
      <c r="B25" s="18" t="s">
        <v>149</v>
      </c>
      <c r="C25" s="18" t="s">
        <v>150</v>
      </c>
      <c r="D25" s="18" t="s">
        <v>151</v>
      </c>
      <c r="E25" s="18" t="s">
        <v>152</v>
      </c>
      <c r="F25" s="18" t="s">
        <v>153</v>
      </c>
      <c r="G25" s="19" t="s">
        <v>20</v>
      </c>
      <c r="H25" s="18" t="s">
        <v>154</v>
      </c>
      <c r="I25" s="20">
        <v>2084236387</v>
      </c>
      <c r="J25" s="21">
        <v>379.55</v>
      </c>
      <c r="K25" s="22">
        <v>17639</v>
      </c>
    </row>
    <row r="26" spans="1:11" ht="15">
      <c r="A26" s="18" t="s">
        <v>155</v>
      </c>
      <c r="B26" s="18" t="s">
        <v>156</v>
      </c>
      <c r="C26" s="18" t="s">
        <v>157</v>
      </c>
      <c r="D26" s="18" t="s">
        <v>158</v>
      </c>
      <c r="E26" s="18" t="s">
        <v>159</v>
      </c>
      <c r="F26" s="18" t="s">
        <v>160</v>
      </c>
      <c r="G26" s="19" t="s">
        <v>20</v>
      </c>
      <c r="H26" s="18" t="s">
        <v>161</v>
      </c>
      <c r="I26" s="20">
        <v>2089245211</v>
      </c>
      <c r="J26" s="21">
        <v>142.03</v>
      </c>
      <c r="K26" s="22">
        <v>9032</v>
      </c>
    </row>
    <row r="27" spans="1:11" ht="15">
      <c r="A27" s="18" t="s">
        <v>162</v>
      </c>
      <c r="B27" s="18" t="s">
        <v>163</v>
      </c>
      <c r="C27" s="18" t="s">
        <v>164</v>
      </c>
      <c r="D27" s="18" t="s">
        <v>165</v>
      </c>
      <c r="E27" s="18" t="s">
        <v>166</v>
      </c>
      <c r="F27" s="18" t="s">
        <v>167</v>
      </c>
      <c r="G27" s="19" t="s">
        <v>20</v>
      </c>
      <c r="H27" s="18" t="s">
        <v>168</v>
      </c>
      <c r="I27" s="20">
        <v>2087932225</v>
      </c>
      <c r="J27" s="21">
        <v>289.23</v>
      </c>
      <c r="K27" s="22">
        <v>20549</v>
      </c>
    </row>
    <row r="28" spans="1:11" ht="15">
      <c r="A28" s="18" t="s">
        <v>169</v>
      </c>
      <c r="B28" s="18" t="s">
        <v>170</v>
      </c>
      <c r="C28" s="18" t="s">
        <v>171</v>
      </c>
      <c r="D28" s="18" t="s">
        <v>172</v>
      </c>
      <c r="E28" s="18" t="s">
        <v>173</v>
      </c>
      <c r="F28" s="18" t="s">
        <v>174</v>
      </c>
      <c r="G28" s="19" t="s">
        <v>20</v>
      </c>
      <c r="H28" s="18" t="s">
        <v>175</v>
      </c>
      <c r="I28" s="20">
        <v>2089352991</v>
      </c>
      <c r="J28" s="21">
        <v>518.97</v>
      </c>
      <c r="K28" s="22">
        <v>21672</v>
      </c>
    </row>
    <row r="29" spans="1:11" ht="15">
      <c r="A29" s="18" t="s">
        <v>176</v>
      </c>
      <c r="B29" s="18" t="s">
        <v>177</v>
      </c>
      <c r="C29" s="18" t="s">
        <v>178</v>
      </c>
      <c r="D29" s="18" t="s">
        <v>179</v>
      </c>
      <c r="E29" s="18" t="s">
        <v>180</v>
      </c>
      <c r="F29" s="18" t="s">
        <v>181</v>
      </c>
      <c r="G29" s="19" t="s">
        <v>20</v>
      </c>
      <c r="H29" s="18" t="s">
        <v>182</v>
      </c>
      <c r="I29" s="20">
        <v>2082894211</v>
      </c>
      <c r="J29" s="21">
        <v>224.3</v>
      </c>
      <c r="K29" s="22">
        <v>12369</v>
      </c>
    </row>
    <row r="30" spans="1:11" ht="15">
      <c r="A30" s="18" t="s">
        <v>183</v>
      </c>
      <c r="B30" s="18" t="s">
        <v>184</v>
      </c>
      <c r="C30" s="18" t="s">
        <v>185</v>
      </c>
      <c r="D30" s="18" t="s">
        <v>186</v>
      </c>
      <c r="E30" s="18" t="s">
        <v>187</v>
      </c>
      <c r="F30" s="18" t="s">
        <v>188</v>
      </c>
      <c r="G30" s="19" t="s">
        <v>20</v>
      </c>
      <c r="H30" s="18" t="s">
        <v>189</v>
      </c>
      <c r="I30" s="20">
        <v>2086893631</v>
      </c>
      <c r="J30" s="21">
        <v>225.1</v>
      </c>
      <c r="K30" s="22">
        <v>16185</v>
      </c>
    </row>
    <row r="31" spans="1:11" ht="15">
      <c r="A31" s="18" t="s">
        <v>190</v>
      </c>
      <c r="B31" s="18" t="s">
        <v>191</v>
      </c>
      <c r="C31" s="18" t="s">
        <v>192</v>
      </c>
      <c r="D31" s="18" t="s">
        <v>193</v>
      </c>
      <c r="E31" s="18" t="s">
        <v>194</v>
      </c>
      <c r="F31" s="18" t="s">
        <v>195</v>
      </c>
      <c r="G31" s="19" t="s">
        <v>20</v>
      </c>
      <c r="H31" s="18" t="s">
        <v>196</v>
      </c>
      <c r="I31" s="20">
        <v>2088432622</v>
      </c>
      <c r="J31" s="21">
        <v>483.27</v>
      </c>
      <c r="K31" s="22">
        <v>18921</v>
      </c>
    </row>
    <row r="32" spans="1:11" ht="15">
      <c r="A32" s="18" t="s">
        <v>197</v>
      </c>
      <c r="B32" s="18" t="s">
        <v>198</v>
      </c>
      <c r="C32" s="18" t="s">
        <v>199</v>
      </c>
      <c r="D32" s="18" t="s">
        <v>200</v>
      </c>
      <c r="E32" s="18" t="s">
        <v>201</v>
      </c>
      <c r="F32" s="18" t="s">
        <v>202</v>
      </c>
      <c r="G32" s="19" t="s">
        <v>20</v>
      </c>
      <c r="H32" s="18" t="s">
        <v>203</v>
      </c>
      <c r="I32" s="20">
        <v>2084667952</v>
      </c>
      <c r="J32" s="21">
        <v>383.12</v>
      </c>
      <c r="K32" s="22">
        <v>34341</v>
      </c>
    </row>
    <row r="33" spans="1:11" ht="15">
      <c r="A33" s="18" t="s">
        <v>204</v>
      </c>
      <c r="B33" s="18" t="s">
        <v>205</v>
      </c>
      <c r="C33" s="18" t="s">
        <v>206</v>
      </c>
      <c r="D33" s="18" t="s">
        <v>207</v>
      </c>
      <c r="E33" s="18" t="s">
        <v>208</v>
      </c>
      <c r="F33" s="18" t="s">
        <v>209</v>
      </c>
      <c r="G33" s="19" t="s">
        <v>20</v>
      </c>
      <c r="H33" s="18" t="s">
        <v>210</v>
      </c>
      <c r="I33" s="20">
        <v>2085882896</v>
      </c>
      <c r="J33" s="21">
        <v>185.15</v>
      </c>
      <c r="K33" s="22">
        <v>13129</v>
      </c>
    </row>
    <row r="34" spans="1:11" ht="15">
      <c r="A34" s="18" t="s">
        <v>211</v>
      </c>
      <c r="B34" s="18" t="s">
        <v>212</v>
      </c>
      <c r="C34" s="18" t="s">
        <v>213</v>
      </c>
      <c r="D34" s="18" t="s">
        <v>214</v>
      </c>
      <c r="E34" s="18" t="s">
        <v>215</v>
      </c>
      <c r="F34" s="18" t="s">
        <v>216</v>
      </c>
      <c r="G34" s="19" t="s">
        <v>20</v>
      </c>
      <c r="H34" s="18" t="s">
        <v>217</v>
      </c>
      <c r="I34" s="20">
        <v>2083472411</v>
      </c>
      <c r="J34" s="21">
        <v>178.62</v>
      </c>
      <c r="K34" s="22">
        <v>16062</v>
      </c>
    </row>
    <row r="35" spans="1:11" ht="15">
      <c r="A35" s="18" t="s">
        <v>218</v>
      </c>
      <c r="B35" s="18" t="s">
        <v>219</v>
      </c>
      <c r="C35" s="18" t="s">
        <v>220</v>
      </c>
      <c r="D35" s="18" t="s">
        <v>221</v>
      </c>
      <c r="E35" s="18" t="s">
        <v>222</v>
      </c>
      <c r="F35" s="18" t="s">
        <v>223</v>
      </c>
      <c r="G35" s="19" t="s">
        <v>20</v>
      </c>
      <c r="H35" s="18" t="s">
        <v>224</v>
      </c>
      <c r="I35" s="20">
        <v>2083552678</v>
      </c>
      <c r="J35" s="21">
        <v>86.41</v>
      </c>
      <c r="K35" s="22">
        <v>13457</v>
      </c>
    </row>
    <row r="36" spans="1:11" ht="15">
      <c r="A36" s="18" t="s">
        <v>225</v>
      </c>
      <c r="B36" s="18" t="s">
        <v>226</v>
      </c>
      <c r="C36" s="18" t="s">
        <v>227</v>
      </c>
      <c r="D36" s="18" t="s">
        <v>228</v>
      </c>
      <c r="E36" s="18" t="s">
        <v>229</v>
      </c>
      <c r="F36" s="18" t="s">
        <v>230</v>
      </c>
      <c r="G36" s="19" t="s">
        <v>20</v>
      </c>
      <c r="H36" s="18" t="s">
        <v>231</v>
      </c>
      <c r="I36" s="20">
        <v>2087441118</v>
      </c>
      <c r="J36" s="21">
        <v>115.29</v>
      </c>
      <c r="K36" s="22">
        <v>17299</v>
      </c>
    </row>
    <row r="37" spans="1:11" ht="15">
      <c r="A37" s="18" t="s">
        <v>232</v>
      </c>
      <c r="B37" s="18" t="s">
        <v>233</v>
      </c>
      <c r="C37" s="18" t="s">
        <v>234</v>
      </c>
      <c r="D37" s="18" t="s">
        <v>235</v>
      </c>
      <c r="E37" s="18" t="s">
        <v>236</v>
      </c>
      <c r="F37" s="18" t="s">
        <v>237</v>
      </c>
      <c r="G37" s="19" t="s">
        <v>20</v>
      </c>
      <c r="H37" s="18" t="s">
        <v>238</v>
      </c>
      <c r="I37" s="20">
        <v>2084325451</v>
      </c>
      <c r="J37" s="21">
        <v>214.24</v>
      </c>
      <c r="K37" s="22">
        <v>21930</v>
      </c>
    </row>
    <row r="38" spans="1:11" ht="15">
      <c r="A38" s="18" t="s">
        <v>239</v>
      </c>
      <c r="B38" s="18" t="s">
        <v>240</v>
      </c>
      <c r="C38" s="18" t="s">
        <v>241</v>
      </c>
      <c r="D38" s="18" t="s">
        <v>242</v>
      </c>
      <c r="E38" s="18" t="s">
        <v>243</v>
      </c>
      <c r="F38" s="18" t="s">
        <v>244</v>
      </c>
      <c r="G38" s="19" t="s">
        <v>20</v>
      </c>
      <c r="H38" s="18" t="s">
        <v>245</v>
      </c>
      <c r="I38" s="20">
        <v>2089372551</v>
      </c>
      <c r="J38" s="21">
        <v>137.66</v>
      </c>
      <c r="K38" s="22">
        <v>15518</v>
      </c>
    </row>
    <row r="39" spans="1:11" ht="15">
      <c r="A39" s="18" t="s">
        <v>246</v>
      </c>
      <c r="B39" s="18" t="s">
        <v>247</v>
      </c>
      <c r="C39" s="18" t="s">
        <v>248</v>
      </c>
      <c r="D39" s="18" t="s">
        <v>249</v>
      </c>
      <c r="E39" s="18" t="s">
        <v>250</v>
      </c>
      <c r="F39" s="18" t="s">
        <v>251</v>
      </c>
      <c r="G39" s="19" t="s">
        <v>20</v>
      </c>
      <c r="H39" s="18" t="s">
        <v>252</v>
      </c>
      <c r="I39" s="20">
        <v>2086487848</v>
      </c>
      <c r="J39" s="21">
        <v>195.69</v>
      </c>
      <c r="K39" s="22">
        <v>20452</v>
      </c>
    </row>
    <row r="40" spans="1:11" ht="15">
      <c r="A40" s="18" t="s">
        <v>253</v>
      </c>
      <c r="B40" s="18" t="s">
        <v>254</v>
      </c>
      <c r="C40" s="18" t="s">
        <v>255</v>
      </c>
      <c r="D40" s="18" t="s">
        <v>256</v>
      </c>
      <c r="E40" s="18" t="s">
        <v>257</v>
      </c>
      <c r="F40" s="18" t="s">
        <v>258</v>
      </c>
      <c r="G40" s="19" t="s">
        <v>20</v>
      </c>
      <c r="H40" s="18" t="s">
        <v>259</v>
      </c>
      <c r="I40" s="20">
        <v>2089344567</v>
      </c>
      <c r="J40" s="21">
        <v>218.59</v>
      </c>
      <c r="K40" s="22">
        <v>24651</v>
      </c>
    </row>
    <row r="41" spans="1:11" ht="15">
      <c r="A41" s="18" t="s">
        <v>260</v>
      </c>
      <c r="B41" s="18" t="s">
        <v>261</v>
      </c>
      <c r="C41" s="18" t="s">
        <v>262</v>
      </c>
      <c r="D41" s="18" t="s">
        <v>263</v>
      </c>
      <c r="E41" s="18" t="s">
        <v>264</v>
      </c>
      <c r="F41" s="18" t="s">
        <v>265</v>
      </c>
      <c r="G41" s="19" t="s">
        <v>20</v>
      </c>
      <c r="H41" s="18" t="s">
        <v>266</v>
      </c>
      <c r="I41" s="20">
        <v>2084597442</v>
      </c>
      <c r="J41" s="21">
        <v>347.51</v>
      </c>
      <c r="K41" s="22">
        <v>20913</v>
      </c>
    </row>
    <row r="42" spans="1:11" ht="15">
      <c r="A42" s="18" t="s">
        <v>267</v>
      </c>
      <c r="B42" s="18" t="s">
        <v>268</v>
      </c>
      <c r="C42" s="18" t="s">
        <v>269</v>
      </c>
      <c r="D42" s="18" t="s">
        <v>270</v>
      </c>
      <c r="E42" s="18" t="s">
        <v>271</v>
      </c>
      <c r="F42" s="18" t="s">
        <v>272</v>
      </c>
      <c r="G42" s="19" t="s">
        <v>20</v>
      </c>
      <c r="H42" s="18" t="s">
        <v>273</v>
      </c>
      <c r="I42" s="20">
        <v>2086861621</v>
      </c>
      <c r="J42" s="21">
        <v>411.52</v>
      </c>
      <c r="K42" s="22">
        <v>8037</v>
      </c>
    </row>
    <row r="43" spans="1:11" ht="15">
      <c r="A43" s="18" t="s">
        <v>274</v>
      </c>
      <c r="B43" s="18" t="s">
        <v>275</v>
      </c>
      <c r="C43" s="18" t="s">
        <v>276</v>
      </c>
      <c r="D43" s="18" t="s">
        <v>277</v>
      </c>
      <c r="E43" s="18" t="s">
        <v>278</v>
      </c>
      <c r="F43" s="18" t="s">
        <v>279</v>
      </c>
      <c r="G43" s="19" t="s">
        <v>20</v>
      </c>
      <c r="H43" s="18" t="s">
        <v>280</v>
      </c>
      <c r="I43" s="20">
        <v>2088750327</v>
      </c>
      <c r="J43" s="21">
        <v>414.36</v>
      </c>
      <c r="K43" s="22">
        <v>20539</v>
      </c>
    </row>
    <row r="44" spans="1:11" ht="15">
      <c r="A44" s="18" t="s">
        <v>281</v>
      </c>
      <c r="B44" s="18" t="s">
        <v>282</v>
      </c>
      <c r="C44" s="18" t="s">
        <v>283</v>
      </c>
      <c r="D44" s="18" t="s">
        <v>284</v>
      </c>
      <c r="E44" s="18" t="s">
        <v>285</v>
      </c>
      <c r="F44" s="18" t="s">
        <v>286</v>
      </c>
      <c r="G44" s="19" t="s">
        <v>20</v>
      </c>
      <c r="H44" s="18" t="s">
        <v>287</v>
      </c>
      <c r="I44" s="20">
        <v>2088683243</v>
      </c>
      <c r="J44" s="21">
        <v>8.83</v>
      </c>
      <c r="K44" s="22">
        <v>19674</v>
      </c>
    </row>
    <row r="45" spans="1:11" ht="15">
      <c r="A45" s="18" t="s">
        <v>288</v>
      </c>
      <c r="B45" s="18" t="s">
        <v>289</v>
      </c>
      <c r="C45" s="18" t="s">
        <v>290</v>
      </c>
      <c r="D45" s="18" t="s">
        <v>291</v>
      </c>
      <c r="E45" s="18" t="s">
        <v>292</v>
      </c>
      <c r="F45" s="18" t="s">
        <v>293</v>
      </c>
      <c r="G45" s="19" t="s">
        <v>20</v>
      </c>
      <c r="H45" s="18" t="s">
        <v>294</v>
      </c>
      <c r="I45" s="20">
        <v>2084872790</v>
      </c>
      <c r="J45" s="21">
        <v>185.04</v>
      </c>
      <c r="K45" s="22">
        <v>15445</v>
      </c>
    </row>
    <row r="46" spans="1:11" ht="15">
      <c r="A46" s="18" t="s">
        <v>295</v>
      </c>
      <c r="B46" s="18" t="s">
        <v>296</v>
      </c>
      <c r="C46" s="18" t="s">
        <v>297</v>
      </c>
      <c r="D46" s="18" t="s">
        <v>298</v>
      </c>
      <c r="E46" s="18" t="s">
        <v>299</v>
      </c>
      <c r="F46" s="18" t="s">
        <v>300</v>
      </c>
      <c r="G46" s="19" t="s">
        <v>20</v>
      </c>
      <c r="H46" s="18" t="s">
        <v>301</v>
      </c>
      <c r="I46" s="20">
        <v>2085482221</v>
      </c>
      <c r="J46" s="21">
        <v>156.71</v>
      </c>
      <c r="K46" s="22">
        <v>17888</v>
      </c>
    </row>
    <row r="47" spans="1:11" ht="15">
      <c r="A47" s="18" t="s">
        <v>302</v>
      </c>
      <c r="B47" s="18" t="s">
        <v>303</v>
      </c>
      <c r="C47" s="18" t="s">
        <v>304</v>
      </c>
      <c r="D47" s="18" t="s">
        <v>305</v>
      </c>
      <c r="E47" s="18" t="s">
        <v>306</v>
      </c>
      <c r="F47" s="18" t="s">
        <v>307</v>
      </c>
      <c r="G47" s="19" t="s">
        <v>20</v>
      </c>
      <c r="H47" s="18" t="s">
        <v>308</v>
      </c>
      <c r="I47" s="20">
        <v>2088862338</v>
      </c>
      <c r="J47" s="21">
        <v>496.27</v>
      </c>
      <c r="K47" s="22">
        <v>41359</v>
      </c>
    </row>
    <row r="48" spans="1:11" ht="15">
      <c r="A48" s="18" t="s">
        <v>309</v>
      </c>
      <c r="B48" s="18" t="s">
        <v>310</v>
      </c>
      <c r="C48" s="18" t="s">
        <v>311</v>
      </c>
      <c r="D48" s="18" t="s">
        <v>312</v>
      </c>
      <c r="E48" s="18" t="s">
        <v>313</v>
      </c>
      <c r="F48" s="18" t="s">
        <v>314</v>
      </c>
      <c r="G48" s="19" t="s">
        <v>20</v>
      </c>
      <c r="H48" s="18" t="s">
        <v>315</v>
      </c>
      <c r="I48" s="20">
        <v>2087682441</v>
      </c>
      <c r="J48" s="21">
        <v>66.54</v>
      </c>
      <c r="K48" s="22">
        <v>11828</v>
      </c>
    </row>
    <row r="49" spans="1:11" ht="15">
      <c r="A49" s="18" t="s">
        <v>316</v>
      </c>
      <c r="B49" s="18" t="s">
        <v>317</v>
      </c>
      <c r="C49" s="18" t="s">
        <v>318</v>
      </c>
      <c r="D49" s="18" t="s">
        <v>319</v>
      </c>
      <c r="E49" s="18" t="s">
        <v>320</v>
      </c>
      <c r="F49" s="18" t="s">
        <v>321</v>
      </c>
      <c r="G49" s="19" t="s">
        <v>20</v>
      </c>
      <c r="H49" s="18" t="s">
        <v>322</v>
      </c>
      <c r="I49" s="20">
        <v>2084832405</v>
      </c>
      <c r="J49" s="21">
        <v>60.56</v>
      </c>
      <c r="K49" s="22">
        <v>15858</v>
      </c>
    </row>
    <row r="50" spans="1:11" ht="15">
      <c r="A50" s="18" t="s">
        <v>323</v>
      </c>
      <c r="B50" s="18" t="s">
        <v>324</v>
      </c>
      <c r="C50" s="18" t="s">
        <v>325</v>
      </c>
      <c r="D50" s="18" t="s">
        <v>326</v>
      </c>
      <c r="E50" s="18" t="s">
        <v>327</v>
      </c>
      <c r="F50" s="18" t="s">
        <v>328</v>
      </c>
      <c r="G50" s="19" t="s">
        <v>20</v>
      </c>
      <c r="H50" s="18" t="s">
        <v>329</v>
      </c>
      <c r="I50" s="20">
        <v>2085520397</v>
      </c>
      <c r="J50" s="21">
        <v>393.83</v>
      </c>
      <c r="K50" s="22">
        <v>37693</v>
      </c>
    </row>
    <row r="51" spans="1:11" ht="15">
      <c r="A51" s="18" t="s">
        <v>330</v>
      </c>
      <c r="B51" s="18" t="s">
        <v>331</v>
      </c>
      <c r="C51" s="18" t="s">
        <v>332</v>
      </c>
      <c r="D51" s="18" t="s">
        <v>333</v>
      </c>
      <c r="E51" s="18" t="s">
        <v>334</v>
      </c>
      <c r="F51" s="18" t="s">
        <v>335</v>
      </c>
      <c r="G51" s="19" t="s">
        <v>20</v>
      </c>
      <c r="H51" s="18" t="s">
        <v>336</v>
      </c>
      <c r="I51" s="20">
        <v>2088572281</v>
      </c>
      <c r="J51" s="21">
        <v>4.84</v>
      </c>
      <c r="K51" s="22">
        <v>17659</v>
      </c>
    </row>
    <row r="52" spans="1:11" ht="15">
      <c r="A52" s="18" t="s">
        <v>337</v>
      </c>
      <c r="B52" s="18" t="s">
        <v>338</v>
      </c>
      <c r="C52" s="18" t="s">
        <v>339</v>
      </c>
      <c r="D52" s="18" t="s">
        <v>340</v>
      </c>
      <c r="E52" s="18" t="s">
        <v>341</v>
      </c>
      <c r="F52" s="18" t="s">
        <v>342</v>
      </c>
      <c r="G52" s="19" t="s">
        <v>20</v>
      </c>
      <c r="H52" s="18" t="s">
        <v>343</v>
      </c>
      <c r="I52" s="20">
        <v>2088353791</v>
      </c>
      <c r="J52" s="21">
        <v>296.3</v>
      </c>
      <c r="K52" s="22">
        <v>17253</v>
      </c>
    </row>
    <row r="53" spans="1:11" ht="15">
      <c r="A53" s="18" t="s">
        <v>344</v>
      </c>
      <c r="B53" s="18" t="s">
        <v>345</v>
      </c>
      <c r="C53" s="18" t="s">
        <v>346</v>
      </c>
      <c r="D53" s="18" t="s">
        <v>347</v>
      </c>
      <c r="E53" s="18" t="s">
        <v>348</v>
      </c>
      <c r="F53" s="18" t="s">
        <v>202</v>
      </c>
      <c r="G53" s="19" t="s">
        <v>20</v>
      </c>
      <c r="H53" s="18" t="s">
        <v>203</v>
      </c>
      <c r="I53" s="20">
        <v>2084429400</v>
      </c>
      <c r="J53" s="21">
        <v>383.24</v>
      </c>
      <c r="K53" s="22">
        <v>36006</v>
      </c>
    </row>
    <row r="54" spans="1:11" ht="15">
      <c r="A54" s="18" t="s">
        <v>349</v>
      </c>
      <c r="B54" s="18" t="s">
        <v>350</v>
      </c>
      <c r="C54" s="18" t="s">
        <v>351</v>
      </c>
      <c r="D54" s="18" t="s">
        <v>352</v>
      </c>
      <c r="E54" s="18" t="s">
        <v>353</v>
      </c>
      <c r="F54" s="18" t="s">
        <v>354</v>
      </c>
      <c r="G54" s="19" t="s">
        <v>20</v>
      </c>
      <c r="H54" s="18" t="s">
        <v>355</v>
      </c>
      <c r="I54" s="20">
        <v>2087534515</v>
      </c>
      <c r="J54" s="21">
        <v>499.18</v>
      </c>
      <c r="K54" s="22">
        <v>6886</v>
      </c>
    </row>
    <row r="55" spans="1:11" ht="15">
      <c r="A55" s="18" t="s">
        <v>356</v>
      </c>
      <c r="B55" s="18" t="s">
        <v>357</v>
      </c>
      <c r="C55" s="18" t="s">
        <v>358</v>
      </c>
      <c r="D55" s="18" t="s">
        <v>359</v>
      </c>
      <c r="E55" s="18" t="s">
        <v>360</v>
      </c>
      <c r="F55" s="18" t="s">
        <v>361</v>
      </c>
      <c r="G55" s="19" t="s">
        <v>20</v>
      </c>
      <c r="H55" s="18" t="s">
        <v>362</v>
      </c>
      <c r="I55" s="20">
        <v>2086634542</v>
      </c>
      <c r="J55" s="21">
        <v>528.79</v>
      </c>
      <c r="K55" s="22">
        <v>12142</v>
      </c>
    </row>
    <row r="56" spans="1:11" ht="15.75" thickBot="1">
      <c r="A56" s="23" t="s">
        <v>363</v>
      </c>
      <c r="B56" s="23" t="s">
        <v>364</v>
      </c>
      <c r="C56" s="23" t="s">
        <v>365</v>
      </c>
      <c r="D56" s="23" t="s">
        <v>366</v>
      </c>
      <c r="E56" s="23" t="s">
        <v>367</v>
      </c>
      <c r="F56" s="23" t="s">
        <v>368</v>
      </c>
      <c r="G56" s="24" t="s">
        <v>20</v>
      </c>
      <c r="H56" s="23" t="s">
        <v>369</v>
      </c>
      <c r="I56" s="25">
        <v>2087473502</v>
      </c>
      <c r="J56" s="26">
        <v>570.53</v>
      </c>
      <c r="K56" s="27">
        <v>29346</v>
      </c>
    </row>
    <row r="57" spans="1:11" ht="15">
      <c r="A57" s="28"/>
      <c r="B57" s="29"/>
      <c r="C57" s="29"/>
      <c r="D57" s="29"/>
      <c r="E57" s="29"/>
      <c r="F57" s="29"/>
      <c r="G57" s="29"/>
      <c r="H57" s="30" t="s">
        <v>371</v>
      </c>
      <c r="I57" s="30"/>
      <c r="J57" s="30"/>
      <c r="K57" s="31">
        <f>SUM(K6:K56)</f>
        <v>959401</v>
      </c>
    </row>
    <row r="58" spans="1:11" ht="15.75" thickBot="1">
      <c r="A58" s="32"/>
      <c r="B58" s="33"/>
      <c r="C58" s="33"/>
      <c r="D58" s="33"/>
      <c r="E58" s="33"/>
      <c r="F58" s="33"/>
      <c r="G58" s="33"/>
      <c r="H58" s="34" t="s">
        <v>372</v>
      </c>
      <c r="I58" s="34"/>
      <c r="J58" s="34"/>
      <c r="K58" s="35">
        <f>COUNT(K6:K56)</f>
        <v>51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 r:id="rId1"/>
  <headerFooter>
    <oddFooter>&amp;C&amp;P of &amp;N&amp;R&amp;"Arial,Bold"&amp;14FY 2011 -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Idaho School Districts</dc:title>
  <dc:subject/>
  <dc:creator>U.S. Department of Education</dc:creator>
  <cp:keywords/>
  <dc:description/>
  <cp:lastModifiedBy>Authorised User</cp:lastModifiedBy>
  <dcterms:created xsi:type="dcterms:W3CDTF">2011-10-05T20:31:58Z</dcterms:created>
  <dcterms:modified xsi:type="dcterms:W3CDTF">2011-10-06T13:35:39Z</dcterms:modified>
  <cp:category/>
  <cp:version/>
  <cp:contentType/>
  <cp:contentStatus/>
</cp:coreProperties>
</file>