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<sst xmlns="http://schemas.openxmlformats.org/spreadsheetml/2006/main" count="393" uniqueCount="284">
  <si>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</si>
  <si>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</si>
  <si>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</si>
  <si>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</si>
  <si>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</si>
  <si>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</si>
  <si>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</si>
  <si>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</si>
  <si>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</si>
  <si>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</si>
  <si>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</si>
  <si>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</si>
  <si>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</si>
  <si>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</si>
  <si>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4319</t>
  </si>
  <si>
    <t>2502550</t>
  </si>
  <si>
    <t>Berlin Memorial School</t>
  </si>
  <si>
    <t>BERLIN</t>
  </si>
  <si>
    <t>215 MAIN  STREET</t>
  </si>
  <si>
    <t>BOYLSTON</t>
  </si>
  <si>
    <t>MA</t>
  </si>
  <si>
    <t>01505</t>
  </si>
  <si>
    <t>4309</t>
  </si>
  <si>
    <t>2502580</t>
  </si>
  <si>
    <t>Berlin-Boylston Regional School District</t>
  </si>
  <si>
    <t>BERLIN-BOYLSTON</t>
  </si>
  <si>
    <t>215 MAIN STREET</t>
  </si>
  <si>
    <t>5794</t>
  </si>
  <si>
    <t>2503060</t>
  </si>
  <si>
    <t>Brimfield Elementary School -- Tantasqua Regional School District</t>
  </si>
  <si>
    <t>BRIMFIELD</t>
  </si>
  <si>
    <t>320 BROOKFIELD RD</t>
  </si>
  <si>
    <t>FISKDALE</t>
  </si>
  <si>
    <t>01518</t>
  </si>
  <si>
    <t>3124</t>
  </si>
  <si>
    <t>2503070</t>
  </si>
  <si>
    <t>Bristol County Agricultural High School</t>
  </si>
  <si>
    <t>BRISTOL COUNTY AGR</t>
  </si>
  <si>
    <t>135 CENTER STREET</t>
  </si>
  <si>
    <t>DIGHTON</t>
  </si>
  <si>
    <t>02715</t>
  </si>
  <si>
    <t>4796</t>
  </si>
  <si>
    <t>2500024</t>
  </si>
  <si>
    <t>Cape Cod Lighthouse Charter School</t>
  </si>
  <si>
    <t>CAPE COD LIGHTHOUSE CHARTER</t>
  </si>
  <si>
    <t>225 RTE 6A - BAYBERRY SQUARE</t>
  </si>
  <si>
    <t>ORLEANS</t>
  </si>
  <si>
    <t>02653</t>
  </si>
  <si>
    <t>4206</t>
  </si>
  <si>
    <t>2500014</t>
  </si>
  <si>
    <t>Chesterfield-Goshen RSD</t>
  </si>
  <si>
    <t>CHESTERFIELD-GOSHEN</t>
  </si>
  <si>
    <t>19 STAGE RD</t>
  </si>
  <si>
    <t>WESTHAMPTON</t>
  </si>
  <si>
    <t>01027</t>
  </si>
  <si>
    <t>3077</t>
  </si>
  <si>
    <t>2503720</t>
  </si>
  <si>
    <t>Clarksburg School District</t>
  </si>
  <si>
    <t>CLARKSBURG</t>
  </si>
  <si>
    <t>98 CHURCH STREET</t>
  </si>
  <si>
    <t>NORTH ADAMS</t>
  </si>
  <si>
    <t>01247</t>
  </si>
  <si>
    <t>3720</t>
  </si>
  <si>
    <t>2503900</t>
  </si>
  <si>
    <t>Conway Grammar School</t>
  </si>
  <si>
    <t>CONWAY</t>
  </si>
  <si>
    <t>219 CHRISTIAN LN RFD1</t>
  </si>
  <si>
    <t>SOUTH DEERFIELD</t>
  </si>
  <si>
    <t>01373</t>
  </si>
  <si>
    <t>4199</t>
  </si>
  <si>
    <t>2504080</t>
  </si>
  <si>
    <t>Deerfield Elementary School</t>
  </si>
  <si>
    <t>DEERFIELD</t>
  </si>
  <si>
    <t>4220</t>
  </si>
  <si>
    <t>2509780</t>
  </si>
  <si>
    <t>Dennett Elementary School -- Plympton School District</t>
  </si>
  <si>
    <t>PLYMPTON</t>
  </si>
  <si>
    <t>250 PEMBROKE STREET</t>
  </si>
  <si>
    <t>KINGSTON</t>
  </si>
  <si>
    <t>02364</t>
  </si>
  <si>
    <t>3843</t>
  </si>
  <si>
    <t>2504710</t>
  </si>
  <si>
    <t>Erving Public Schools</t>
  </si>
  <si>
    <t>ERVING</t>
  </si>
  <si>
    <t>18 PLEASANT STREET</t>
  </si>
  <si>
    <t>01344</t>
  </si>
  <si>
    <t>3091</t>
  </si>
  <si>
    <t>2513321</t>
  </si>
  <si>
    <t>Farmington River Regional School District</t>
  </si>
  <si>
    <t>FARMINGTON RIVER REG</t>
  </si>
  <si>
    <t>555 N MAIN</t>
  </si>
  <si>
    <t>OTIS</t>
  </si>
  <si>
    <t>01253</t>
  </si>
  <si>
    <t>3074</t>
  </si>
  <si>
    <t>2504920</t>
  </si>
  <si>
    <t>FLORIDA SCHOOL DISTRICT</t>
  </si>
  <si>
    <t>FLORIDA</t>
  </si>
  <si>
    <t>6448</t>
  </si>
  <si>
    <t>2500076</t>
  </si>
  <si>
    <t>Four Rivers Charter Public School</t>
  </si>
  <si>
    <t>FOUR RIVERS CHARTER</t>
  </si>
  <si>
    <t>248 COLRAIN ROAD</t>
  </si>
  <si>
    <t>GREENFIELD</t>
  </si>
  <si>
    <t>01301</t>
  </si>
  <si>
    <t>5894</t>
  </si>
  <si>
    <t>2500038</t>
  </si>
  <si>
    <t>Francis W. Parker Charter Essential School</t>
  </si>
  <si>
    <t>FRANCIS W. PARKER CHARTER</t>
  </si>
  <si>
    <t>49 ANTIETAM STREET</t>
  </si>
  <si>
    <t>DEVENS</t>
  </si>
  <si>
    <t>01434</t>
  </si>
  <si>
    <t>4164</t>
  </si>
  <si>
    <t>2505040</t>
  </si>
  <si>
    <t>Freetown Elementary School</t>
  </si>
  <si>
    <t>FREETOWN</t>
  </si>
  <si>
    <t>98 HOWLAND RD</t>
  </si>
  <si>
    <t>LAKEVILLE</t>
  </si>
  <si>
    <t>02347</t>
  </si>
  <si>
    <t>6371</t>
  </si>
  <si>
    <t>2505340</t>
  </si>
  <si>
    <t>Gosnold School Department</t>
  </si>
  <si>
    <t>GOSNOLD</t>
  </si>
  <si>
    <t>16 WILLIAMS STREET</t>
  </si>
  <si>
    <t>REHOBOTH</t>
  </si>
  <si>
    <t>02769</t>
  </si>
  <si>
    <t>3849</t>
  </si>
  <si>
    <t>2505430</t>
  </si>
  <si>
    <t>Granville School District</t>
  </si>
  <si>
    <t>GRANVILLE</t>
  </si>
  <si>
    <t>86 POWDER MILL ROAD</t>
  </si>
  <si>
    <t>SOUTHWICK</t>
  </si>
  <si>
    <t>01077</t>
  </si>
  <si>
    <t>4001</t>
  </si>
  <si>
    <t>2505760</t>
  </si>
  <si>
    <t>Hancock School</t>
  </si>
  <si>
    <t>HANCOCK</t>
  </si>
  <si>
    <t>188 SUMMER STREET</t>
  </si>
  <si>
    <t>LANESBOROUGH</t>
  </si>
  <si>
    <t>01237</t>
  </si>
  <si>
    <t>3493</t>
  </si>
  <si>
    <t>2506000</t>
  </si>
  <si>
    <t>Hawlemont -- Mohawk Trail Regional School District</t>
  </si>
  <si>
    <t>HAWLEMONT</t>
  </si>
  <si>
    <t>24 ASHFIELD RD</t>
  </si>
  <si>
    <t>SHELBURNE FALLS</t>
  </si>
  <si>
    <t>01370</t>
  </si>
  <si>
    <t>3688</t>
  </si>
  <si>
    <t>2506210</t>
  </si>
  <si>
    <t>Holland Elementary School</t>
  </si>
  <si>
    <t>HOLLAND</t>
  </si>
  <si>
    <t>3858</t>
  </si>
  <si>
    <t>2506810</t>
  </si>
  <si>
    <t>Leverett Public Schools</t>
  </si>
  <si>
    <t>LEVERETT</t>
  </si>
  <si>
    <t>3437</t>
  </si>
  <si>
    <t>2500035</t>
  </si>
  <si>
    <t>Martha&amp;apos;s Vineyard Public Charter School</t>
  </si>
  <si>
    <t>MARTHA'S VINEYARD CHARTER</t>
  </si>
  <si>
    <t>P.O.BOX 1150</t>
  </si>
  <si>
    <t>WEST TISBURY</t>
  </si>
  <si>
    <t>02575</t>
  </si>
  <si>
    <t>3873</t>
  </si>
  <si>
    <t>2508530</t>
  </si>
  <si>
    <t>New Salem/Wendell Union School District</t>
  </si>
  <si>
    <t>NEW SALEM-WENDELL</t>
  </si>
  <si>
    <t>5951</t>
  </si>
  <si>
    <t>2504650</t>
  </si>
  <si>
    <t>Oak Bluffs School</t>
  </si>
  <si>
    <t>OAK BLUFFS</t>
  </si>
  <si>
    <t>RR2  BOX 261</t>
  </si>
  <si>
    <t>VINEYARD HAVEN</t>
  </si>
  <si>
    <t>02568</t>
  </si>
  <si>
    <t>3867</t>
  </si>
  <si>
    <t>2509140</t>
  </si>
  <si>
    <t>Old Colony Regional Vocational Technical High School</t>
  </si>
  <si>
    <t>OLD COLONY REG VOC TECH</t>
  </si>
  <si>
    <t>476 NORTH AVENUE</t>
  </si>
  <si>
    <t>ROCHESTER</t>
  </si>
  <si>
    <t>02770</t>
  </si>
  <si>
    <t>2983</t>
  </si>
  <si>
    <t>2509390</t>
  </si>
  <si>
    <t>Pelham Elementary School</t>
  </si>
  <si>
    <t>PELHAM</t>
  </si>
  <si>
    <t>170 CHESTNUT STREET</t>
  </si>
  <si>
    <t>AMHERST</t>
  </si>
  <si>
    <t>01002</t>
  </si>
  <si>
    <t>4187</t>
  </si>
  <si>
    <t>2509540</t>
  </si>
  <si>
    <t>Petersham Center School</t>
  </si>
  <si>
    <t>PETERSHAM</t>
  </si>
  <si>
    <t>P O BOX 148</t>
  </si>
  <si>
    <t>01366</t>
  </si>
  <si>
    <t>5935</t>
  </si>
  <si>
    <t>2510080</t>
  </si>
  <si>
    <t>Richmond School</t>
  </si>
  <si>
    <t>RICHMOND</t>
  </si>
  <si>
    <t>4203</t>
  </si>
  <si>
    <t>2500057</t>
  </si>
  <si>
    <t>Rising Tide Charter School</t>
  </si>
  <si>
    <t>RISING TIDE CHARTER</t>
  </si>
  <si>
    <t>6 RESNIK ROAD</t>
  </si>
  <si>
    <t>PLYMOUTH</t>
  </si>
  <si>
    <t>02360</t>
  </si>
  <si>
    <t>5649</t>
  </si>
  <si>
    <t>2500062</t>
  </si>
  <si>
    <t>River Valley Charter School</t>
  </si>
  <si>
    <t>RIVER VALLEY CHARTER</t>
  </si>
  <si>
    <t>2 PERRY WAY</t>
  </si>
  <si>
    <t>NEWBURYPORT</t>
  </si>
  <si>
    <t>01950</t>
  </si>
  <si>
    <t>3632</t>
  </si>
  <si>
    <t>2510140</t>
  </si>
  <si>
    <t>Rochester Public Schools</t>
  </si>
  <si>
    <t>135 MARION RD</t>
  </si>
  <si>
    <t>MATTAPOISETT</t>
  </si>
  <si>
    <t>02739</t>
  </si>
  <si>
    <t>3903</t>
  </si>
  <si>
    <t>2510230</t>
  </si>
  <si>
    <t>Rowe School District -- Rowe Elementary School</t>
  </si>
  <si>
    <t>ROWE</t>
  </si>
  <si>
    <t>3065</t>
  </si>
  <si>
    <t>2510530</t>
  </si>
  <si>
    <t>Savoy Elementary School</t>
  </si>
  <si>
    <t>SAVOY</t>
  </si>
  <si>
    <t>0006</t>
  </si>
  <si>
    <t>2510710</t>
  </si>
  <si>
    <t>Sherborn</t>
  </si>
  <si>
    <t>SHERBORN</t>
  </si>
  <si>
    <t>157 FARM STREET</t>
  </si>
  <si>
    <t>DOVER</t>
  </si>
  <si>
    <t>02030</t>
  </si>
  <si>
    <t>3860</t>
  </si>
  <si>
    <t>2510800</t>
  </si>
  <si>
    <t>Shutesbury Public Schools</t>
  </si>
  <si>
    <t>SHUTESBURY</t>
  </si>
  <si>
    <t>5589</t>
  </si>
  <si>
    <t>2510950</t>
  </si>
  <si>
    <t>Southampton Public Schools</t>
  </si>
  <si>
    <t>SOUTHAMPTON</t>
  </si>
  <si>
    <t>3795</t>
  </si>
  <si>
    <t>2511370</t>
  </si>
  <si>
    <t>Sunderland Elementary School</t>
  </si>
  <si>
    <t>SUNDERLAND</t>
  </si>
  <si>
    <t>6030</t>
  </si>
  <si>
    <t>2509090</t>
  </si>
  <si>
    <t>The Edgartown School</t>
  </si>
  <si>
    <t>EDGARTOWN</t>
  </si>
  <si>
    <t>5987</t>
  </si>
  <si>
    <t>2512570</t>
  </si>
  <si>
    <t>Tisbury School -- K-8 Public School</t>
  </si>
  <si>
    <t>TISBURY</t>
  </si>
  <si>
    <t>3801</t>
  </si>
  <si>
    <t>2511730</t>
  </si>
  <si>
    <t>Truro Central School</t>
  </si>
  <si>
    <t>TRURO</t>
  </si>
  <si>
    <t>P O BOX 2029</t>
  </si>
  <si>
    <t>02666</t>
  </si>
  <si>
    <t>4241</t>
  </si>
  <si>
    <t>2500043</t>
  </si>
  <si>
    <t>Up-Island Regional School District</t>
  </si>
  <si>
    <t>UP-ISLAND REGIONAL</t>
  </si>
  <si>
    <t>3692</t>
  </si>
  <si>
    <t>2511940</t>
  </si>
  <si>
    <t>Wales Elementary School</t>
  </si>
  <si>
    <t>WALES</t>
  </si>
  <si>
    <t>3760</t>
  </si>
  <si>
    <t>2512300</t>
  </si>
  <si>
    <t>Wellfleet School District</t>
  </si>
  <si>
    <t>WELLFLEET</t>
  </si>
  <si>
    <t>78 ELDREDGE PKWY</t>
  </si>
  <si>
    <t>4257</t>
  </si>
  <si>
    <t>2512690</t>
  </si>
  <si>
    <t>Westhampton Public Schools</t>
  </si>
  <si>
    <t>3797</t>
  </si>
  <si>
    <t>2512870</t>
  </si>
  <si>
    <t>Whately Elementary School</t>
  </si>
  <si>
    <t>WHATELY</t>
  </si>
  <si>
    <t>5574</t>
  </si>
  <si>
    <t>2512990</t>
  </si>
  <si>
    <t>Williamsburg Public Schools -- Anne T Dunphey Elementary School</t>
  </si>
  <si>
    <t>WILLIAMSBURG</t>
  </si>
  <si>
    <t>Massachusetts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</si>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</sst>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4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58.7109375" style="0" bestFit="1" customWidth="1"/>
    <col min="4" max="4" width="33.00390625" style="0" hidden="1" customWidth="1"/>
    <col min="5" max="5" width="32.140625" style="0" bestFit="1" customWidth="1"/>
    <col min="6" max="6" width="18.851562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281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5088692837</v>
      </c>
      <c r="J6" s="19">
        <v>216</v>
      </c>
      <c r="K6" s="20">
        <v>28713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19</v>
      </c>
      <c r="G7" s="17" t="s">
        <v>20</v>
      </c>
      <c r="H7" s="16" t="s">
        <v>21</v>
      </c>
      <c r="I7" s="18">
        <v>5088692837</v>
      </c>
      <c r="J7" s="19">
        <v>478</v>
      </c>
      <c r="K7" s="20">
        <v>51919</v>
      </c>
    </row>
    <row r="8" spans="1:11" ht="12.75">
      <c r="A8" s="14" t="s">
        <v>27</v>
      </c>
      <c r="B8" s="14" t="s">
        <v>28</v>
      </c>
      <c r="C8" s="15" t="s">
        <v>29</v>
      </c>
      <c r="D8" s="16" t="s">
        <v>30</v>
      </c>
      <c r="E8" s="16" t="s">
        <v>31</v>
      </c>
      <c r="F8" s="16" t="s">
        <v>32</v>
      </c>
      <c r="G8" s="17" t="s">
        <v>20</v>
      </c>
      <c r="H8" s="16" t="s">
        <v>33</v>
      </c>
      <c r="I8" s="18">
        <v>5083473077</v>
      </c>
      <c r="J8" s="19">
        <v>350</v>
      </c>
      <c r="K8" s="20">
        <v>36708</v>
      </c>
    </row>
    <row r="9" spans="1:11" ht="12.75">
      <c r="A9" s="14" t="s">
        <v>34</v>
      </c>
      <c r="B9" s="14" t="s">
        <v>35</v>
      </c>
      <c r="C9" s="15" t="s">
        <v>36</v>
      </c>
      <c r="D9" s="16" t="s">
        <v>37</v>
      </c>
      <c r="E9" s="16" t="s">
        <v>38</v>
      </c>
      <c r="F9" s="16" t="s">
        <v>39</v>
      </c>
      <c r="G9" s="17" t="s">
        <v>20</v>
      </c>
      <c r="H9" s="16" t="s">
        <v>40</v>
      </c>
      <c r="I9" s="18">
        <v>5086696744</v>
      </c>
      <c r="J9" s="19">
        <v>429</v>
      </c>
      <c r="K9" s="20">
        <v>39522</v>
      </c>
    </row>
    <row r="10" spans="1:11" ht="12.75">
      <c r="A10" s="14" t="s">
        <v>41</v>
      </c>
      <c r="B10" s="14" t="s">
        <v>42</v>
      </c>
      <c r="C10" s="15" t="s">
        <v>43</v>
      </c>
      <c r="D10" s="16" t="s">
        <v>44</v>
      </c>
      <c r="E10" s="16" t="s">
        <v>45</v>
      </c>
      <c r="F10" s="16" t="s">
        <v>46</v>
      </c>
      <c r="G10" s="17" t="s">
        <v>20</v>
      </c>
      <c r="H10" s="16" t="s">
        <v>47</v>
      </c>
      <c r="I10" s="18">
        <v>5082402800</v>
      </c>
      <c r="J10" s="19">
        <v>216</v>
      </c>
      <c r="K10" s="20">
        <v>31833</v>
      </c>
    </row>
    <row r="11" spans="1:11" ht="12.75">
      <c r="A11" s="14" t="s">
        <v>48</v>
      </c>
      <c r="B11" s="14" t="s">
        <v>49</v>
      </c>
      <c r="C11" s="15" t="s">
        <v>50</v>
      </c>
      <c r="D11" s="16" t="s">
        <v>51</v>
      </c>
      <c r="E11" s="16" t="s">
        <v>52</v>
      </c>
      <c r="F11" s="16" t="s">
        <v>53</v>
      </c>
      <c r="G11" s="17" t="s">
        <v>20</v>
      </c>
      <c r="H11" s="16" t="s">
        <v>54</v>
      </c>
      <c r="I11" s="18">
        <v>4135277200</v>
      </c>
      <c r="J11" s="19">
        <v>176</v>
      </c>
      <c r="K11" s="20">
        <v>25697</v>
      </c>
    </row>
    <row r="12" spans="1:11" ht="12.75">
      <c r="A12" s="14" t="s">
        <v>55</v>
      </c>
      <c r="B12" s="14" t="s">
        <v>56</v>
      </c>
      <c r="C12" s="15" t="s">
        <v>57</v>
      </c>
      <c r="D12" s="16" t="s">
        <v>58</v>
      </c>
      <c r="E12" s="16" t="s">
        <v>59</v>
      </c>
      <c r="F12" s="16" t="s">
        <v>60</v>
      </c>
      <c r="G12" s="17" t="s">
        <v>20</v>
      </c>
      <c r="H12" s="16" t="s">
        <v>61</v>
      </c>
      <c r="I12" s="18">
        <v>4136649292</v>
      </c>
      <c r="J12" s="19">
        <v>207</v>
      </c>
      <c r="K12" s="20">
        <v>25158</v>
      </c>
    </row>
    <row r="13" spans="1:11" ht="12.75">
      <c r="A13" s="14" t="s">
        <v>62</v>
      </c>
      <c r="B13" s="14" t="s">
        <v>63</v>
      </c>
      <c r="C13" s="15" t="s">
        <v>64</v>
      </c>
      <c r="D13" s="16" t="s">
        <v>65</v>
      </c>
      <c r="E13" s="16" t="s">
        <v>66</v>
      </c>
      <c r="F13" s="16" t="s">
        <v>67</v>
      </c>
      <c r="G13" s="17" t="s">
        <v>20</v>
      </c>
      <c r="H13" s="16" t="s">
        <v>68</v>
      </c>
      <c r="I13" s="18">
        <v>4136651155</v>
      </c>
      <c r="J13" s="19">
        <v>177</v>
      </c>
      <c r="K13" s="20">
        <v>28430</v>
      </c>
    </row>
    <row r="14" spans="1:11" ht="12.75">
      <c r="A14" s="14" t="s">
        <v>69</v>
      </c>
      <c r="B14" s="14" t="s">
        <v>70</v>
      </c>
      <c r="C14" s="15" t="s">
        <v>71</v>
      </c>
      <c r="D14" s="16" t="s">
        <v>72</v>
      </c>
      <c r="E14" s="16" t="s">
        <v>66</v>
      </c>
      <c r="F14" s="16" t="s">
        <v>67</v>
      </c>
      <c r="G14" s="17" t="s">
        <v>20</v>
      </c>
      <c r="H14" s="16" t="s">
        <v>68</v>
      </c>
      <c r="I14" s="18">
        <v>4136651155</v>
      </c>
      <c r="J14" s="19">
        <v>487</v>
      </c>
      <c r="K14" s="20">
        <v>42824</v>
      </c>
    </row>
    <row r="15" spans="1:11" ht="12.75">
      <c r="A15" s="14" t="s">
        <v>73</v>
      </c>
      <c r="B15" s="14" t="s">
        <v>74</v>
      </c>
      <c r="C15" s="15" t="s">
        <v>75</v>
      </c>
      <c r="D15" s="16" t="s">
        <v>76</v>
      </c>
      <c r="E15" s="16" t="s">
        <v>77</v>
      </c>
      <c r="F15" s="16" t="s">
        <v>78</v>
      </c>
      <c r="G15" s="17" t="s">
        <v>20</v>
      </c>
      <c r="H15" s="16" t="s">
        <v>79</v>
      </c>
      <c r="I15" s="18">
        <v>7815854313</v>
      </c>
      <c r="J15" s="19">
        <v>228</v>
      </c>
      <c r="K15" s="20">
        <v>31525</v>
      </c>
    </row>
    <row r="16" spans="1:11" ht="12.75">
      <c r="A16" s="14" t="s">
        <v>80</v>
      </c>
      <c r="B16" s="14" t="s">
        <v>81</v>
      </c>
      <c r="C16" s="15" t="s">
        <v>82</v>
      </c>
      <c r="D16" s="16" t="s">
        <v>83</v>
      </c>
      <c r="E16" s="16" t="s">
        <v>84</v>
      </c>
      <c r="F16" s="16" t="s">
        <v>83</v>
      </c>
      <c r="G16" s="17" t="s">
        <v>20</v>
      </c>
      <c r="H16" s="16" t="s">
        <v>85</v>
      </c>
      <c r="I16" s="18">
        <v>4134233337</v>
      </c>
      <c r="J16" s="19">
        <v>189</v>
      </c>
      <c r="K16" s="20">
        <v>20279</v>
      </c>
    </row>
    <row r="17" spans="1:11" ht="12.75">
      <c r="A17" s="14" t="s">
        <v>86</v>
      </c>
      <c r="B17" s="14" t="s">
        <v>87</v>
      </c>
      <c r="C17" s="15" t="s">
        <v>88</v>
      </c>
      <c r="D17" s="16" t="s">
        <v>89</v>
      </c>
      <c r="E17" s="16" t="s">
        <v>90</v>
      </c>
      <c r="F17" s="16" t="s">
        <v>91</v>
      </c>
      <c r="G17" s="17" t="s">
        <v>20</v>
      </c>
      <c r="H17" s="16" t="s">
        <v>92</v>
      </c>
      <c r="I17" s="18">
        <v>4132694466</v>
      </c>
      <c r="J17" s="19">
        <v>144</v>
      </c>
      <c r="K17" s="20">
        <v>19850</v>
      </c>
    </row>
    <row r="18" spans="1:11" ht="12.75">
      <c r="A18" s="14" t="s">
        <v>93</v>
      </c>
      <c r="B18" s="14" t="s">
        <v>94</v>
      </c>
      <c r="C18" s="15" t="s">
        <v>95</v>
      </c>
      <c r="D18" s="16" t="s">
        <v>96</v>
      </c>
      <c r="E18" s="16" t="s">
        <v>59</v>
      </c>
      <c r="F18" s="16" t="s">
        <v>60</v>
      </c>
      <c r="G18" s="17" t="s">
        <v>20</v>
      </c>
      <c r="H18" s="16" t="s">
        <v>61</v>
      </c>
      <c r="I18" s="18">
        <v>4136649292</v>
      </c>
      <c r="J18" s="19">
        <v>105</v>
      </c>
      <c r="K18" s="20">
        <v>20683</v>
      </c>
    </row>
    <row r="19" spans="1:11" ht="12.75">
      <c r="A19" s="14" t="s">
        <v>97</v>
      </c>
      <c r="B19" s="14" t="s">
        <v>98</v>
      </c>
      <c r="C19" s="15" t="s">
        <v>99</v>
      </c>
      <c r="D19" s="16" t="s">
        <v>100</v>
      </c>
      <c r="E19" s="16" t="s">
        <v>101</v>
      </c>
      <c r="F19" s="16" t="s">
        <v>102</v>
      </c>
      <c r="G19" s="17" t="s">
        <v>20</v>
      </c>
      <c r="H19" s="16" t="s">
        <v>103</v>
      </c>
      <c r="I19" s="18">
        <v>4137754577</v>
      </c>
      <c r="J19" s="19">
        <v>193</v>
      </c>
      <c r="K19" s="20">
        <v>30077</v>
      </c>
    </row>
    <row r="20" spans="1:11" ht="12.75">
      <c r="A20" s="14" t="s">
        <v>104</v>
      </c>
      <c r="B20" s="14" t="s">
        <v>105</v>
      </c>
      <c r="C20" s="15" t="s">
        <v>106</v>
      </c>
      <c r="D20" s="16" t="s">
        <v>107</v>
      </c>
      <c r="E20" s="16" t="s">
        <v>108</v>
      </c>
      <c r="F20" s="16" t="s">
        <v>109</v>
      </c>
      <c r="G20" s="17" t="s">
        <v>20</v>
      </c>
      <c r="H20" s="16" t="s">
        <v>110</v>
      </c>
      <c r="I20" s="18">
        <v>9787723293</v>
      </c>
      <c r="J20" s="19">
        <v>379</v>
      </c>
      <c r="K20" s="20">
        <v>46767</v>
      </c>
    </row>
    <row r="21" spans="1:11" ht="12.75">
      <c r="A21" s="14" t="s">
        <v>111</v>
      </c>
      <c r="B21" s="14" t="s">
        <v>112</v>
      </c>
      <c r="C21" s="15" t="s">
        <v>113</v>
      </c>
      <c r="D21" s="16" t="s">
        <v>114</v>
      </c>
      <c r="E21" s="16" t="s">
        <v>115</v>
      </c>
      <c r="F21" s="16" t="s">
        <v>116</v>
      </c>
      <c r="G21" s="17" t="s">
        <v>20</v>
      </c>
      <c r="H21" s="16" t="s">
        <v>117</v>
      </c>
      <c r="I21" s="18">
        <v>5089232000</v>
      </c>
      <c r="J21" s="19">
        <v>535</v>
      </c>
      <c r="K21" s="20">
        <v>42935</v>
      </c>
    </row>
    <row r="22" spans="1:11" ht="12.75">
      <c r="A22" s="14" t="s">
        <v>118</v>
      </c>
      <c r="B22" s="14" t="s">
        <v>119</v>
      </c>
      <c r="C22" s="15" t="s">
        <v>120</v>
      </c>
      <c r="D22" s="16" t="s">
        <v>121</v>
      </c>
      <c r="E22" s="16" t="s">
        <v>122</v>
      </c>
      <c r="F22" s="16" t="s">
        <v>123</v>
      </c>
      <c r="G22" s="17" t="s">
        <v>20</v>
      </c>
      <c r="H22" s="16" t="s">
        <v>124</v>
      </c>
      <c r="I22" s="18">
        <v>5082524272</v>
      </c>
      <c r="J22" s="19">
        <v>4</v>
      </c>
      <c r="K22" s="20">
        <v>19866</v>
      </c>
    </row>
    <row r="23" spans="1:11" ht="12.75">
      <c r="A23" s="14" t="s">
        <v>125</v>
      </c>
      <c r="B23" s="14" t="s">
        <v>126</v>
      </c>
      <c r="C23" s="15" t="s">
        <v>127</v>
      </c>
      <c r="D23" s="16" t="s">
        <v>128</v>
      </c>
      <c r="E23" s="16" t="s">
        <v>129</v>
      </c>
      <c r="F23" s="16" t="s">
        <v>130</v>
      </c>
      <c r="G23" s="17" t="s">
        <v>20</v>
      </c>
      <c r="H23" s="16" t="s">
        <v>131</v>
      </c>
      <c r="I23" s="18">
        <v>4135695391</v>
      </c>
      <c r="J23" s="19">
        <v>192</v>
      </c>
      <c r="K23" s="20">
        <v>26403</v>
      </c>
    </row>
    <row r="24" spans="1:11" ht="12.75">
      <c r="A24" s="14" t="s">
        <v>132</v>
      </c>
      <c r="B24" s="14" t="s">
        <v>133</v>
      </c>
      <c r="C24" s="15" t="s">
        <v>134</v>
      </c>
      <c r="D24" s="16" t="s">
        <v>135</v>
      </c>
      <c r="E24" s="16" t="s">
        <v>136</v>
      </c>
      <c r="F24" s="16" t="s">
        <v>137</v>
      </c>
      <c r="G24" s="17" t="s">
        <v>20</v>
      </c>
      <c r="H24" s="16" t="s">
        <v>138</v>
      </c>
      <c r="I24" s="18">
        <v>4134422229</v>
      </c>
      <c r="J24" s="19">
        <v>39</v>
      </c>
      <c r="K24" s="20">
        <v>17730</v>
      </c>
    </row>
    <row r="25" spans="1:11" ht="12.75">
      <c r="A25" s="14" t="s">
        <v>139</v>
      </c>
      <c r="B25" s="14" t="s">
        <v>140</v>
      </c>
      <c r="C25" s="15" t="s">
        <v>141</v>
      </c>
      <c r="D25" s="16" t="s">
        <v>142</v>
      </c>
      <c r="E25" s="16" t="s">
        <v>143</v>
      </c>
      <c r="F25" s="16" t="s">
        <v>144</v>
      </c>
      <c r="G25" s="17" t="s">
        <v>20</v>
      </c>
      <c r="H25" s="16" t="s">
        <v>145</v>
      </c>
      <c r="I25" s="18">
        <v>4136250192</v>
      </c>
      <c r="J25" s="19">
        <v>118</v>
      </c>
      <c r="K25" s="20">
        <v>15312</v>
      </c>
    </row>
    <row r="26" spans="1:11" ht="12.75">
      <c r="A26" s="14" t="s">
        <v>146</v>
      </c>
      <c r="B26" s="14" t="s">
        <v>147</v>
      </c>
      <c r="C26" s="15" t="s">
        <v>148</v>
      </c>
      <c r="D26" s="16" t="s">
        <v>149</v>
      </c>
      <c r="E26" s="16" t="s">
        <v>31</v>
      </c>
      <c r="F26" s="16" t="s">
        <v>32</v>
      </c>
      <c r="G26" s="17" t="s">
        <v>20</v>
      </c>
      <c r="H26" s="16" t="s">
        <v>33</v>
      </c>
      <c r="I26" s="18">
        <v>5083473077</v>
      </c>
      <c r="J26" s="19">
        <v>267</v>
      </c>
      <c r="K26" s="20">
        <v>28157</v>
      </c>
    </row>
    <row r="27" spans="1:11" ht="12.75">
      <c r="A27" s="14" t="s">
        <v>150</v>
      </c>
      <c r="B27" s="14" t="s">
        <v>151</v>
      </c>
      <c r="C27" s="15" t="s">
        <v>152</v>
      </c>
      <c r="D27" s="16" t="s">
        <v>153</v>
      </c>
      <c r="E27" s="16" t="s">
        <v>84</v>
      </c>
      <c r="F27" s="16" t="s">
        <v>83</v>
      </c>
      <c r="G27" s="17" t="s">
        <v>20</v>
      </c>
      <c r="H27" s="16" t="s">
        <v>85</v>
      </c>
      <c r="I27" s="18">
        <v>4134233337</v>
      </c>
      <c r="J27" s="19">
        <v>161</v>
      </c>
      <c r="K27" s="20">
        <v>25439</v>
      </c>
    </row>
    <row r="28" spans="1:11" ht="12.75">
      <c r="A28" s="14" t="s">
        <v>154</v>
      </c>
      <c r="B28" s="14" t="s">
        <v>155</v>
      </c>
      <c r="C28" s="15" t="s">
        <v>156</v>
      </c>
      <c r="D28" s="16" t="s">
        <v>157</v>
      </c>
      <c r="E28" s="16" t="s">
        <v>158</v>
      </c>
      <c r="F28" s="16" t="s">
        <v>159</v>
      </c>
      <c r="G28" s="17" t="s">
        <v>20</v>
      </c>
      <c r="H28" s="16" t="s">
        <v>160</v>
      </c>
      <c r="I28" s="18">
        <v>5086939900</v>
      </c>
      <c r="J28" s="19">
        <v>168</v>
      </c>
      <c r="K28" s="20">
        <v>24740</v>
      </c>
    </row>
    <row r="29" spans="1:11" ht="12.75">
      <c r="A29" s="14" t="s">
        <v>161</v>
      </c>
      <c r="B29" s="14" t="s">
        <v>162</v>
      </c>
      <c r="C29" s="15" t="s">
        <v>163</v>
      </c>
      <c r="D29" s="16" t="s">
        <v>164</v>
      </c>
      <c r="E29" s="16" t="s">
        <v>84</v>
      </c>
      <c r="F29" s="16" t="s">
        <v>83</v>
      </c>
      <c r="G29" s="17" t="s">
        <v>20</v>
      </c>
      <c r="H29" s="16" t="s">
        <v>85</v>
      </c>
      <c r="I29" s="18">
        <v>4134233337</v>
      </c>
      <c r="J29" s="19">
        <v>147</v>
      </c>
      <c r="K29" s="20">
        <v>17738</v>
      </c>
    </row>
    <row r="30" spans="1:11" ht="12.75">
      <c r="A30" s="14" t="s">
        <v>165</v>
      </c>
      <c r="B30" s="14" t="s">
        <v>166</v>
      </c>
      <c r="C30" s="15" t="s">
        <v>167</v>
      </c>
      <c r="D30" s="16" t="s">
        <v>168</v>
      </c>
      <c r="E30" s="16" t="s">
        <v>169</v>
      </c>
      <c r="F30" s="16" t="s">
        <v>170</v>
      </c>
      <c r="G30" s="17" t="s">
        <v>20</v>
      </c>
      <c r="H30" s="16" t="s">
        <v>171</v>
      </c>
      <c r="I30" s="18">
        <v>5086932007</v>
      </c>
      <c r="J30" s="19">
        <v>412</v>
      </c>
      <c r="K30" s="20">
        <v>35577</v>
      </c>
    </row>
    <row r="31" spans="1:11" ht="12.75">
      <c r="A31" s="14" t="s">
        <v>172</v>
      </c>
      <c r="B31" s="14" t="s">
        <v>173</v>
      </c>
      <c r="C31" s="15" t="s">
        <v>174</v>
      </c>
      <c r="D31" s="16" t="s">
        <v>175</v>
      </c>
      <c r="E31" s="16" t="s">
        <v>176</v>
      </c>
      <c r="F31" s="16" t="s">
        <v>177</v>
      </c>
      <c r="G31" s="17" t="s">
        <v>20</v>
      </c>
      <c r="H31" s="16" t="s">
        <v>178</v>
      </c>
      <c r="I31" s="18">
        <v>5087638011</v>
      </c>
      <c r="J31" s="19">
        <v>569</v>
      </c>
      <c r="K31" s="20">
        <v>39673</v>
      </c>
    </row>
    <row r="32" spans="1:11" ht="12.75">
      <c r="A32" s="14" t="s">
        <v>179</v>
      </c>
      <c r="B32" s="14" t="s">
        <v>180</v>
      </c>
      <c r="C32" s="15" t="s">
        <v>181</v>
      </c>
      <c r="D32" s="16" t="s">
        <v>182</v>
      </c>
      <c r="E32" s="16" t="s">
        <v>183</v>
      </c>
      <c r="F32" s="16" t="s">
        <v>184</v>
      </c>
      <c r="G32" s="17" t="s">
        <v>20</v>
      </c>
      <c r="H32" s="16" t="s">
        <v>185</v>
      </c>
      <c r="I32" s="18">
        <v>4133621810</v>
      </c>
      <c r="J32" s="19">
        <v>120</v>
      </c>
      <c r="K32" s="20">
        <v>23087</v>
      </c>
    </row>
    <row r="33" spans="1:11" ht="12.75">
      <c r="A33" s="14" t="s">
        <v>186</v>
      </c>
      <c r="B33" s="14" t="s">
        <v>187</v>
      </c>
      <c r="C33" s="15" t="s">
        <v>188</v>
      </c>
      <c r="D33" s="16" t="s">
        <v>189</v>
      </c>
      <c r="E33" s="16" t="s">
        <v>190</v>
      </c>
      <c r="F33" s="16" t="s">
        <v>189</v>
      </c>
      <c r="G33" s="17" t="s">
        <v>20</v>
      </c>
      <c r="H33" s="16" t="s">
        <v>191</v>
      </c>
      <c r="I33" s="18">
        <v>9787243363</v>
      </c>
      <c r="J33" s="19">
        <v>120</v>
      </c>
      <c r="K33" s="20">
        <v>22388</v>
      </c>
    </row>
    <row r="34" spans="1:11" ht="12.75">
      <c r="A34" s="14" t="s">
        <v>192</v>
      </c>
      <c r="B34" s="14" t="s">
        <v>193</v>
      </c>
      <c r="C34" s="15" t="s">
        <v>194</v>
      </c>
      <c r="D34" s="16" t="s">
        <v>195</v>
      </c>
      <c r="E34" s="16" t="s">
        <v>136</v>
      </c>
      <c r="F34" s="16" t="s">
        <v>137</v>
      </c>
      <c r="G34" s="17" t="s">
        <v>20</v>
      </c>
      <c r="H34" s="16" t="s">
        <v>138</v>
      </c>
      <c r="I34" s="18">
        <v>4134422229</v>
      </c>
      <c r="J34" s="19">
        <v>188</v>
      </c>
      <c r="K34" s="20">
        <v>29449</v>
      </c>
    </row>
    <row r="35" spans="1:11" ht="12.75">
      <c r="A35" s="14" t="s">
        <v>196</v>
      </c>
      <c r="B35" s="14" t="s">
        <v>197</v>
      </c>
      <c r="C35" s="15" t="s">
        <v>198</v>
      </c>
      <c r="D35" s="16" t="s">
        <v>199</v>
      </c>
      <c r="E35" s="16" t="s">
        <v>200</v>
      </c>
      <c r="F35" s="16" t="s">
        <v>201</v>
      </c>
      <c r="G35" s="17" t="s">
        <v>20</v>
      </c>
      <c r="H35" s="16" t="s">
        <v>202</v>
      </c>
      <c r="I35" s="18">
        <v>5087472620</v>
      </c>
      <c r="J35" s="19">
        <v>307</v>
      </c>
      <c r="K35" s="20">
        <v>36554</v>
      </c>
    </row>
    <row r="36" spans="1:11" ht="12.75">
      <c r="A36" s="14" t="s">
        <v>203</v>
      </c>
      <c r="B36" s="14" t="s">
        <v>204</v>
      </c>
      <c r="C36" s="15" t="s">
        <v>205</v>
      </c>
      <c r="D36" s="16" t="s">
        <v>206</v>
      </c>
      <c r="E36" s="16" t="s">
        <v>207</v>
      </c>
      <c r="F36" s="16" t="s">
        <v>208</v>
      </c>
      <c r="G36" s="17" t="s">
        <v>20</v>
      </c>
      <c r="H36" s="16" t="s">
        <v>209</v>
      </c>
      <c r="I36" s="18">
        <v>9784650065</v>
      </c>
      <c r="J36" s="19">
        <v>288</v>
      </c>
      <c r="K36" s="20">
        <v>39394</v>
      </c>
    </row>
    <row r="37" spans="1:11" ht="12.75">
      <c r="A37" s="14" t="s">
        <v>210</v>
      </c>
      <c r="B37" s="14" t="s">
        <v>211</v>
      </c>
      <c r="C37" s="15" t="s">
        <v>212</v>
      </c>
      <c r="D37" s="16" t="s">
        <v>177</v>
      </c>
      <c r="E37" s="16" t="s">
        <v>213</v>
      </c>
      <c r="F37" s="16" t="s">
        <v>214</v>
      </c>
      <c r="G37" s="17" t="s">
        <v>20</v>
      </c>
      <c r="H37" s="16" t="s">
        <v>215</v>
      </c>
      <c r="I37" s="18">
        <v>5087582772</v>
      </c>
      <c r="J37" s="19">
        <v>589</v>
      </c>
      <c r="K37" s="20">
        <v>45348</v>
      </c>
    </row>
    <row r="38" spans="1:11" ht="12.75">
      <c r="A38" s="14" t="s">
        <v>216</v>
      </c>
      <c r="B38" s="14" t="s">
        <v>217</v>
      </c>
      <c r="C38" s="15" t="s">
        <v>218</v>
      </c>
      <c r="D38" s="16" t="s">
        <v>219</v>
      </c>
      <c r="E38" s="16" t="s">
        <v>143</v>
      </c>
      <c r="F38" s="16" t="s">
        <v>144</v>
      </c>
      <c r="G38" s="17" t="s">
        <v>20</v>
      </c>
      <c r="H38" s="16" t="s">
        <v>145</v>
      </c>
      <c r="I38" s="18">
        <v>4136250192</v>
      </c>
      <c r="J38" s="19">
        <v>61</v>
      </c>
      <c r="K38" s="20">
        <v>19136</v>
      </c>
    </row>
    <row r="39" spans="1:11" ht="12.75">
      <c r="A39" s="14" t="s">
        <v>220</v>
      </c>
      <c r="B39" s="14" t="s">
        <v>221</v>
      </c>
      <c r="C39" s="15" t="s">
        <v>222</v>
      </c>
      <c r="D39" s="16" t="s">
        <v>223</v>
      </c>
      <c r="E39" s="16" t="s">
        <v>59</v>
      </c>
      <c r="F39" s="16" t="s">
        <v>60</v>
      </c>
      <c r="G39" s="17" t="s">
        <v>20</v>
      </c>
      <c r="H39" s="16" t="s">
        <v>61</v>
      </c>
      <c r="I39" s="18">
        <v>4136649292</v>
      </c>
      <c r="J39" s="19">
        <v>54</v>
      </c>
      <c r="K39" s="20">
        <v>16914</v>
      </c>
    </row>
    <row r="40" spans="1:11" ht="12.75">
      <c r="A40" s="14" t="s">
        <v>224</v>
      </c>
      <c r="B40" s="14" t="s">
        <v>225</v>
      </c>
      <c r="C40" s="15" t="s">
        <v>226</v>
      </c>
      <c r="D40" s="16" t="s">
        <v>227</v>
      </c>
      <c r="E40" s="16" t="s">
        <v>228</v>
      </c>
      <c r="F40" s="16" t="s">
        <v>229</v>
      </c>
      <c r="G40" s="17" t="s">
        <v>20</v>
      </c>
      <c r="H40" s="16" t="s">
        <v>230</v>
      </c>
      <c r="I40" s="18">
        <v>5087850036</v>
      </c>
      <c r="J40" s="19">
        <v>484</v>
      </c>
      <c r="K40" s="20">
        <v>52159</v>
      </c>
    </row>
    <row r="41" spans="1:11" ht="12.75">
      <c r="A41" s="14" t="s">
        <v>231</v>
      </c>
      <c r="B41" s="14" t="s">
        <v>232</v>
      </c>
      <c r="C41" s="15" t="s">
        <v>233</v>
      </c>
      <c r="D41" s="16" t="s">
        <v>234</v>
      </c>
      <c r="E41" s="16" t="s">
        <v>84</v>
      </c>
      <c r="F41" s="16" t="s">
        <v>83</v>
      </c>
      <c r="G41" s="17" t="s">
        <v>20</v>
      </c>
      <c r="H41" s="16" t="s">
        <v>85</v>
      </c>
      <c r="I41" s="18">
        <v>4134233337</v>
      </c>
      <c r="J41" s="19">
        <v>167</v>
      </c>
      <c r="K41" s="20">
        <v>26520</v>
      </c>
    </row>
    <row r="42" spans="1:11" ht="12.75">
      <c r="A42" s="14" t="s">
        <v>235</v>
      </c>
      <c r="B42" s="14" t="s">
        <v>236</v>
      </c>
      <c r="C42" s="15" t="s">
        <v>237</v>
      </c>
      <c r="D42" s="16" t="s">
        <v>238</v>
      </c>
      <c r="E42" s="16" t="s">
        <v>52</v>
      </c>
      <c r="F42" s="16" t="s">
        <v>53</v>
      </c>
      <c r="G42" s="17" t="s">
        <v>20</v>
      </c>
      <c r="H42" s="16" t="s">
        <v>54</v>
      </c>
      <c r="I42" s="18">
        <v>4135277200</v>
      </c>
      <c r="J42" s="19">
        <v>553</v>
      </c>
      <c r="K42" s="20">
        <v>44510</v>
      </c>
    </row>
    <row r="43" spans="1:11" ht="12.75">
      <c r="A43" s="14" t="s">
        <v>239</v>
      </c>
      <c r="B43" s="14" t="s">
        <v>240</v>
      </c>
      <c r="C43" s="15" t="s">
        <v>241</v>
      </c>
      <c r="D43" s="16" t="s">
        <v>242</v>
      </c>
      <c r="E43" s="16" t="s">
        <v>66</v>
      </c>
      <c r="F43" s="16" t="s">
        <v>67</v>
      </c>
      <c r="G43" s="17" t="s">
        <v>20</v>
      </c>
      <c r="H43" s="16" t="s">
        <v>68</v>
      </c>
      <c r="I43" s="18">
        <v>4136651155</v>
      </c>
      <c r="J43" s="19">
        <v>220</v>
      </c>
      <c r="K43" s="20">
        <v>25070</v>
      </c>
    </row>
    <row r="44" spans="1:11" ht="12.75">
      <c r="A44" s="14" t="s">
        <v>243</v>
      </c>
      <c r="B44" s="14" t="s">
        <v>244</v>
      </c>
      <c r="C44" s="15" t="s">
        <v>245</v>
      </c>
      <c r="D44" s="16" t="s">
        <v>246</v>
      </c>
      <c r="E44" s="16" t="s">
        <v>169</v>
      </c>
      <c r="F44" s="16" t="s">
        <v>170</v>
      </c>
      <c r="G44" s="17" t="s">
        <v>20</v>
      </c>
      <c r="H44" s="16" t="s">
        <v>171</v>
      </c>
      <c r="I44" s="18">
        <v>5086932007</v>
      </c>
      <c r="J44" s="19">
        <v>336</v>
      </c>
      <c r="K44" s="20">
        <v>36662</v>
      </c>
    </row>
    <row r="45" spans="1:11" ht="12.75">
      <c r="A45" s="14" t="s">
        <v>247</v>
      </c>
      <c r="B45" s="14" t="s">
        <v>248</v>
      </c>
      <c r="C45" s="15" t="s">
        <v>249</v>
      </c>
      <c r="D45" s="16" t="s">
        <v>250</v>
      </c>
      <c r="E45" s="16" t="s">
        <v>169</v>
      </c>
      <c r="F45" s="16" t="s">
        <v>170</v>
      </c>
      <c r="G45" s="17" t="s">
        <v>20</v>
      </c>
      <c r="H45" s="16" t="s">
        <v>171</v>
      </c>
      <c r="I45" s="18">
        <v>5086932007</v>
      </c>
      <c r="J45" s="19">
        <v>302</v>
      </c>
      <c r="K45" s="20">
        <v>27313</v>
      </c>
    </row>
    <row r="46" spans="1:11" ht="12.75">
      <c r="A46" s="14" t="s">
        <v>251</v>
      </c>
      <c r="B46" s="14" t="s">
        <v>252</v>
      </c>
      <c r="C46" s="15" t="s">
        <v>253</v>
      </c>
      <c r="D46" s="16" t="s">
        <v>254</v>
      </c>
      <c r="E46" s="16" t="s">
        <v>255</v>
      </c>
      <c r="F46" s="16" t="s">
        <v>254</v>
      </c>
      <c r="G46" s="17" t="s">
        <v>20</v>
      </c>
      <c r="H46" s="16" t="s">
        <v>256</v>
      </c>
      <c r="I46" s="18">
        <v>5084871558</v>
      </c>
      <c r="J46" s="19">
        <v>137</v>
      </c>
      <c r="K46" s="20">
        <v>21654</v>
      </c>
    </row>
    <row r="47" spans="1:11" ht="12.75">
      <c r="A47" s="14" t="s">
        <v>257</v>
      </c>
      <c r="B47" s="14" t="s">
        <v>258</v>
      </c>
      <c r="C47" s="15" t="s">
        <v>259</v>
      </c>
      <c r="D47" s="16" t="s">
        <v>260</v>
      </c>
      <c r="E47" s="16" t="s">
        <v>169</v>
      </c>
      <c r="F47" s="16" t="s">
        <v>170</v>
      </c>
      <c r="G47" s="17" t="s">
        <v>20</v>
      </c>
      <c r="H47" s="16" t="s">
        <v>171</v>
      </c>
      <c r="I47" s="18">
        <v>5086932007</v>
      </c>
      <c r="J47" s="19">
        <v>329</v>
      </c>
      <c r="K47" s="20">
        <v>39478</v>
      </c>
    </row>
    <row r="48" spans="1:11" ht="12.75">
      <c r="A48" s="14" t="s">
        <v>261</v>
      </c>
      <c r="B48" s="14" t="s">
        <v>262</v>
      </c>
      <c r="C48" s="15" t="s">
        <v>263</v>
      </c>
      <c r="D48" s="16" t="s">
        <v>264</v>
      </c>
      <c r="E48" s="16" t="s">
        <v>31</v>
      </c>
      <c r="F48" s="16" t="s">
        <v>32</v>
      </c>
      <c r="G48" s="17" t="s">
        <v>20</v>
      </c>
      <c r="H48" s="16" t="s">
        <v>33</v>
      </c>
      <c r="I48" s="18">
        <v>5083473077</v>
      </c>
      <c r="J48" s="19">
        <v>165</v>
      </c>
      <c r="K48" s="20">
        <v>22596</v>
      </c>
    </row>
    <row r="49" spans="1:11" ht="12.75">
      <c r="A49" s="14" t="s">
        <v>265</v>
      </c>
      <c r="B49" s="14" t="s">
        <v>266</v>
      </c>
      <c r="C49" s="15" t="s">
        <v>267</v>
      </c>
      <c r="D49" s="16" t="s">
        <v>268</v>
      </c>
      <c r="E49" s="16" t="s">
        <v>269</v>
      </c>
      <c r="F49" s="16" t="s">
        <v>46</v>
      </c>
      <c r="G49" s="17" t="s">
        <v>20</v>
      </c>
      <c r="H49" s="16" t="s">
        <v>47</v>
      </c>
      <c r="I49" s="18">
        <v>5082558800</v>
      </c>
      <c r="J49" s="19">
        <v>140</v>
      </c>
      <c r="K49" s="20">
        <v>21687</v>
      </c>
    </row>
    <row r="50" spans="1:11" ht="12.75">
      <c r="A50" s="14" t="s">
        <v>270</v>
      </c>
      <c r="B50" s="14" t="s">
        <v>271</v>
      </c>
      <c r="C50" s="15" t="s">
        <v>272</v>
      </c>
      <c r="D50" s="16" t="s">
        <v>53</v>
      </c>
      <c r="E50" s="16" t="s">
        <v>52</v>
      </c>
      <c r="F50" s="16" t="s">
        <v>53</v>
      </c>
      <c r="G50" s="17" t="s">
        <v>20</v>
      </c>
      <c r="H50" s="16" t="s">
        <v>54</v>
      </c>
      <c r="I50" s="18">
        <v>4135277200</v>
      </c>
      <c r="J50" s="19">
        <v>140</v>
      </c>
      <c r="K50" s="20">
        <v>23748</v>
      </c>
    </row>
    <row r="51" spans="1:11" ht="12.75">
      <c r="A51" s="14" t="s">
        <v>273</v>
      </c>
      <c r="B51" s="14" t="s">
        <v>274</v>
      </c>
      <c r="C51" s="15" t="s">
        <v>275</v>
      </c>
      <c r="D51" s="16" t="s">
        <v>276</v>
      </c>
      <c r="E51" s="16" t="s">
        <v>66</v>
      </c>
      <c r="F51" s="16" t="s">
        <v>67</v>
      </c>
      <c r="G51" s="17" t="s">
        <v>20</v>
      </c>
      <c r="H51" s="16" t="s">
        <v>68</v>
      </c>
      <c r="I51" s="18">
        <v>4136651155</v>
      </c>
      <c r="J51" s="19">
        <v>128</v>
      </c>
      <c r="K51" s="20">
        <v>22605</v>
      </c>
    </row>
    <row r="52" spans="1:11" ht="13.5" thickBot="1">
      <c r="A52" s="21" t="s">
        <v>277</v>
      </c>
      <c r="B52" s="21" t="s">
        <v>278</v>
      </c>
      <c r="C52" s="22" t="s">
        <v>279</v>
      </c>
      <c r="D52" s="23" t="s">
        <v>280</v>
      </c>
      <c r="E52" s="23" t="s">
        <v>52</v>
      </c>
      <c r="F52" s="23" t="s">
        <v>53</v>
      </c>
      <c r="G52" s="24" t="s">
        <v>20</v>
      </c>
      <c r="H52" s="23" t="s">
        <v>54</v>
      </c>
      <c r="I52" s="25">
        <v>4135277200</v>
      </c>
      <c r="J52" s="26">
        <v>165</v>
      </c>
      <c r="K52" s="27">
        <v>21677</v>
      </c>
    </row>
    <row r="53" spans="1:11" ht="12.75">
      <c r="A53" s="28"/>
      <c r="B53" s="29"/>
      <c r="C53" s="29"/>
      <c r="D53" s="29"/>
      <c r="E53" s="29"/>
      <c r="F53" s="29"/>
      <c r="G53" s="29"/>
      <c r="H53" s="30" t="s">
        <v>282</v>
      </c>
      <c r="I53" s="30"/>
      <c r="J53" s="30"/>
      <c r="K53" s="31">
        <f>SUM(K6:K52)</f>
        <v>1391504</v>
      </c>
    </row>
    <row r="54" spans="1:11" ht="13.5" thickBot="1">
      <c r="A54" s="32"/>
      <c r="B54" s="33"/>
      <c r="C54" s="33"/>
      <c r="D54" s="33"/>
      <c r="E54" s="33"/>
      <c r="F54" s="33"/>
      <c r="G54" s="33"/>
      <c r="H54" s="34" t="s">
        <v>283</v>
      </c>
      <c r="I54" s="34"/>
      <c r="J54" s="34"/>
      <c r="K54" s="35">
        <f>COUNT(K6:K52)</f>
        <v>47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MA-SRSA FY 2008 (MS Excel)</dc:title>
  <dc:subject/>
  <dc:creator/>
  <cp:keywords/>
  <dc:description/>
  <cp:lastModifiedBy>DoED User</cp:lastModifiedBy>
  <dcterms:created xsi:type="dcterms:W3CDTF">2008-09-04T13:40:30Z</dcterms:created>
  <dcterms:modified xsi:type="dcterms:W3CDTF">2008-09-30T15:31:22Z</dcterms:modified>
  <cp:category/>
  <cp:version/>
  <cp:contentType/>
  <cp:contentStatus/>
</cp:coreProperties>
</file>