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0365" activeTab="0"/>
  </bookViews>
  <sheets>
    <sheet name="SRSA Allocations 2008" sheetId="1" r:id="rId1"/>
  </sheets>
  <definedNames>
    <definedName name="_xlnm.Print_Titles" localSheetId="0">'SRSA Allocations 2008'!$5:$5</definedName>
  </definedNames>
  <calcPr fullCalcOnLoad="1"/>
</workbook>
</file>

<file path=xl/sharedStrings.xml><?xml version="1.0" encoding="utf-8"?>
<sst xmlns="http://schemas.openxmlformats.org/spreadsheetml/2006/main" count="57" uniqueCount="53">
  <si>
    <t>Small Rural Schools Achievement Program</t>
  </si>
  <si>
    <t>Title VI, Part B, Subpart 1 of ESEA: FY 2008 Awards</t>
  </si>
  <si>
    <r>
      <t xml:space="preserve">* All PR Award numbers begin with </t>
    </r>
    <r>
      <rPr>
        <b/>
        <sz val="10"/>
        <rFont val="Arial"/>
        <family val="2"/>
      </rPr>
      <t>S358A08</t>
    </r>
    <r>
      <rPr>
        <sz val="10"/>
        <rFont val="Arial"/>
        <family val="0"/>
      </rPr>
      <t>.  Only the last four digits are found below.</t>
    </r>
  </si>
  <si>
    <t>PR #</t>
  </si>
  <si>
    <t>NCES ID</t>
  </si>
  <si>
    <t>Organization</t>
  </si>
  <si>
    <t>Name in NCES</t>
  </si>
  <si>
    <t>Address</t>
  </si>
  <si>
    <t>City</t>
  </si>
  <si>
    <t>State</t>
  </si>
  <si>
    <t>Zip</t>
  </si>
  <si>
    <t>Phone</t>
  </si>
  <si>
    <t>Number of Students</t>
  </si>
  <si>
    <t>Obligation Amount</t>
  </si>
  <si>
    <t>1672</t>
  </si>
  <si>
    <t>2200035</t>
  </si>
  <si>
    <t>Avoyelles Public Charter School, Inc.</t>
  </si>
  <si>
    <t>AVOYELLES PUBLIC CHARTER SCHOOL - AGENCY</t>
  </si>
  <si>
    <t>201 LONGFELLOW ROAD</t>
  </si>
  <si>
    <t>MANSURA</t>
  </si>
  <si>
    <t>LA</t>
  </si>
  <si>
    <t>71350</t>
  </si>
  <si>
    <t>6434</t>
  </si>
  <si>
    <t>2200038</t>
  </si>
  <si>
    <t>Delhi Charter School</t>
  </si>
  <si>
    <t>DELHI CHARTER SCHOOL - AGENCY</t>
  </si>
  <si>
    <t>6940 HIGHWAY 17</t>
  </si>
  <si>
    <t>DELHI</t>
  </si>
  <si>
    <t>71232</t>
  </si>
  <si>
    <t>3194</t>
  </si>
  <si>
    <t>2200032</t>
  </si>
  <si>
    <t>Glencoe Charter School</t>
  </si>
  <si>
    <t>GLENCOE CHARTER SCHOOL - AGENCY</t>
  </si>
  <si>
    <t>4491 LA HIGHWAY 83</t>
  </si>
  <si>
    <t>FRANKLIN</t>
  </si>
  <si>
    <t>70538</t>
  </si>
  <si>
    <t>7236</t>
  </si>
  <si>
    <t>2200017</t>
  </si>
  <si>
    <t>Louisiana School for Math, Science, and the Arts</t>
  </si>
  <si>
    <t>LA SCHOOL FOR MATH, SCIENCE &amp; THE ARTS</t>
  </si>
  <si>
    <t>715 UNIVERSITY PARKWAY</t>
  </si>
  <si>
    <t>NATCHITOCHES</t>
  </si>
  <si>
    <t>71457</t>
  </si>
  <si>
    <t>7300</t>
  </si>
  <si>
    <t>2200020</t>
  </si>
  <si>
    <t>Louisiana Special Education Center</t>
  </si>
  <si>
    <t>LA SPECIAL EDUCATION CENTER</t>
  </si>
  <si>
    <t>P O DRAWER 7797</t>
  </si>
  <si>
    <t>ALEXANDRIA</t>
  </si>
  <si>
    <t>71306</t>
  </si>
  <si>
    <t>Louisiana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</si>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</sst>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4" fontId="0" fillId="2" borderId="0" xfId="0" applyNumberForma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4" fontId="3" fillId="3" borderId="4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/>
    </xf>
    <xf numFmtId="4" fontId="4" fillId="0" borderId="8" xfId="0" applyNumberFormat="1" applyFont="1" applyFill="1" applyBorder="1" applyAlignment="1">
      <alignment horizontal="right"/>
    </xf>
    <xf numFmtId="164" fontId="4" fillId="0" borderId="5" xfId="0" applyNumberFormat="1" applyFont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horizontal="right"/>
    </xf>
    <xf numFmtId="164" fontId="4" fillId="0" borderId="9" xfId="0" applyNumberFormat="1" applyFont="1" applyBorder="1" applyAlignment="1">
      <alignment/>
    </xf>
    <xf numFmtId="0" fontId="2" fillId="4" borderId="13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4" borderId="14" xfId="0" applyFont="1" applyFill="1" applyBorder="1" applyAlignment="1">
      <alignment horizontal="right"/>
    </xf>
    <xf numFmtId="164" fontId="2" fillId="4" borderId="15" xfId="0" applyNumberFormat="1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" fillId="4" borderId="17" xfId="0" applyFont="1" applyFill="1" applyBorder="1" applyAlignment="1">
      <alignment horizontal="right"/>
    </xf>
    <xf numFmtId="0" fontId="2" fillId="4" borderId="1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12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28125" style="0" customWidth="1"/>
    <col min="2" max="2" width="8.00390625" style="0" bestFit="1" customWidth="1"/>
    <col min="3" max="3" width="42.7109375" style="0" bestFit="1" customWidth="1"/>
    <col min="4" max="4" width="47.7109375" style="0" hidden="1" customWidth="1"/>
    <col min="5" max="5" width="26.140625" style="0" bestFit="1" customWidth="1"/>
    <col min="6" max="6" width="15.28125" style="0" bestFit="1" customWidth="1"/>
    <col min="7" max="7" width="5.28125" style="0" hidden="1" customWidth="1"/>
    <col min="8" max="8" width="6.00390625" style="0" bestFit="1" customWidth="1"/>
    <col min="9" max="9" width="13.421875" style="0" hidden="1" customWidth="1"/>
    <col min="10" max="10" width="8.28125" style="0" hidden="1" customWidth="1"/>
  </cols>
  <sheetData>
    <row r="1" spans="1:10" ht="15.75">
      <c r="A1" s="1" t="s">
        <v>50</v>
      </c>
      <c r="G1" s="2"/>
      <c r="J1" s="3"/>
    </row>
    <row r="2" spans="1:10" ht="12.75">
      <c r="A2" s="4" t="s">
        <v>0</v>
      </c>
      <c r="G2" s="5"/>
      <c r="J2" s="3"/>
    </row>
    <row r="3" spans="1:10" ht="12.75">
      <c r="A3" s="4" t="s">
        <v>1</v>
      </c>
      <c r="G3" s="5"/>
      <c r="J3" s="3"/>
    </row>
    <row r="4" spans="1:11" ht="13.5" thickBot="1">
      <c r="A4" s="6" t="s">
        <v>2</v>
      </c>
      <c r="B4" s="6"/>
      <c r="C4" s="6"/>
      <c r="D4" s="6"/>
      <c r="E4" s="6"/>
      <c r="F4" s="6"/>
      <c r="G4" s="7"/>
      <c r="H4" s="6"/>
      <c r="I4" s="6"/>
      <c r="J4" s="8"/>
      <c r="K4" s="6"/>
    </row>
    <row r="5" spans="1:11" ht="36.75" thickBot="1">
      <c r="A5" s="9" t="s">
        <v>3</v>
      </c>
      <c r="B5" s="9" t="s">
        <v>4</v>
      </c>
      <c r="C5" s="10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2" t="s">
        <v>12</v>
      </c>
      <c r="K5" s="13" t="s">
        <v>13</v>
      </c>
    </row>
    <row r="6" spans="1:11" ht="12.75">
      <c r="A6" s="14" t="s">
        <v>14</v>
      </c>
      <c r="B6" s="14" t="s">
        <v>15</v>
      </c>
      <c r="C6" s="15" t="s">
        <v>16</v>
      </c>
      <c r="D6" s="16" t="s">
        <v>17</v>
      </c>
      <c r="E6" s="16" t="s">
        <v>18</v>
      </c>
      <c r="F6" s="16" t="s">
        <v>19</v>
      </c>
      <c r="G6" s="17" t="s">
        <v>20</v>
      </c>
      <c r="H6" s="16" t="s">
        <v>21</v>
      </c>
      <c r="I6" s="18">
        <v>3182408285</v>
      </c>
      <c r="J6" s="19">
        <v>575.2</v>
      </c>
      <c r="K6" s="20">
        <v>20409</v>
      </c>
    </row>
    <row r="7" spans="1:11" ht="12.75">
      <c r="A7" s="14" t="s">
        <v>22</v>
      </c>
      <c r="B7" s="14" t="s">
        <v>23</v>
      </c>
      <c r="C7" s="15" t="s">
        <v>24</v>
      </c>
      <c r="D7" s="16" t="s">
        <v>25</v>
      </c>
      <c r="E7" s="16" t="s">
        <v>26</v>
      </c>
      <c r="F7" s="16" t="s">
        <v>27</v>
      </c>
      <c r="G7" s="17" t="s">
        <v>20</v>
      </c>
      <c r="H7" s="16" t="s">
        <v>28</v>
      </c>
      <c r="I7" s="18">
        <v>3188780433</v>
      </c>
      <c r="J7" s="19">
        <v>448.9</v>
      </c>
      <c r="K7" s="20">
        <v>30299</v>
      </c>
    </row>
    <row r="8" spans="1:11" ht="12.75">
      <c r="A8" s="14" t="s">
        <v>29</v>
      </c>
      <c r="B8" s="14" t="s">
        <v>30</v>
      </c>
      <c r="C8" s="15" t="s">
        <v>31</v>
      </c>
      <c r="D8" s="16" t="s">
        <v>32</v>
      </c>
      <c r="E8" s="16" t="s">
        <v>33</v>
      </c>
      <c r="F8" s="16" t="s">
        <v>34</v>
      </c>
      <c r="G8" s="17" t="s">
        <v>20</v>
      </c>
      <c r="H8" s="16" t="s">
        <v>35</v>
      </c>
      <c r="I8" s="18">
        <v>3379236900</v>
      </c>
      <c r="J8" s="19">
        <v>344.4</v>
      </c>
      <c r="K8" s="20">
        <v>19040</v>
      </c>
    </row>
    <row r="9" spans="1:11" ht="12.75">
      <c r="A9" s="14" t="s">
        <v>36</v>
      </c>
      <c r="B9" s="14" t="s">
        <v>37</v>
      </c>
      <c r="C9" s="15" t="s">
        <v>38</v>
      </c>
      <c r="D9" s="16" t="s">
        <v>39</v>
      </c>
      <c r="E9" s="16" t="s">
        <v>40</v>
      </c>
      <c r="F9" s="16" t="s">
        <v>41</v>
      </c>
      <c r="G9" s="17" t="s">
        <v>20</v>
      </c>
      <c r="H9" s="16" t="s">
        <v>42</v>
      </c>
      <c r="I9" s="18">
        <v>3183573174</v>
      </c>
      <c r="J9" s="19">
        <v>304.6</v>
      </c>
      <c r="K9" s="20">
        <v>44202</v>
      </c>
    </row>
    <row r="10" spans="1:11" ht="13.5" thickBot="1">
      <c r="A10" s="21" t="s">
        <v>43</v>
      </c>
      <c r="B10" s="21" t="s">
        <v>44</v>
      </c>
      <c r="C10" s="22" t="s">
        <v>45</v>
      </c>
      <c r="D10" s="23" t="s">
        <v>46</v>
      </c>
      <c r="E10" s="23" t="s">
        <v>47</v>
      </c>
      <c r="F10" s="23" t="s">
        <v>48</v>
      </c>
      <c r="G10" s="24" t="s">
        <v>20</v>
      </c>
      <c r="H10" s="23" t="s">
        <v>49</v>
      </c>
      <c r="I10" s="25">
        <v>3184875484</v>
      </c>
      <c r="J10" s="26">
        <v>40.7</v>
      </c>
      <c r="K10" s="27">
        <v>20000</v>
      </c>
    </row>
    <row r="11" spans="1:11" ht="12.75">
      <c r="A11" s="28"/>
      <c r="B11" s="29"/>
      <c r="C11" s="29"/>
      <c r="D11" s="29"/>
      <c r="E11" s="29"/>
      <c r="F11" s="29"/>
      <c r="G11" s="29"/>
      <c r="H11" s="30" t="s">
        <v>51</v>
      </c>
      <c r="I11" s="30"/>
      <c r="J11" s="30"/>
      <c r="K11" s="31">
        <f>SUM(K6:K10)</f>
        <v>133950</v>
      </c>
    </row>
    <row r="12" spans="1:11" ht="13.5" thickBot="1">
      <c r="A12" s="32"/>
      <c r="B12" s="33"/>
      <c r="C12" s="33"/>
      <c r="D12" s="33"/>
      <c r="E12" s="33"/>
      <c r="F12" s="33"/>
      <c r="G12" s="33"/>
      <c r="H12" s="34" t="s">
        <v>52</v>
      </c>
      <c r="I12" s="34"/>
      <c r="J12" s="34"/>
      <c r="K12" s="35">
        <f>COUNT(K6:K10)</f>
        <v>5</v>
      </c>
    </row>
  </sheetData>
  <printOptions horizontalCentered="1"/>
  <pageMargins left="0.25" right="0.25" top="0.5" bottom="0.5" header="0.25" footer="0.25"/>
  <pageSetup fitToHeight="0" fitToWidth="1" horizontalDpi="600" verticalDpi="600" orientation="portrait" r:id="rId1"/>
  <headerFooter alignWithMargins="0">
    <oddFooter>&amp;C&amp;P of &amp;N&amp;R&amp;"Arial,Bold"&amp;14FY 2008 -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LA-SRSA FY 2008 (MS Excel)</dc:title>
  <dc:subject/>
  <dc:creator/>
  <cp:keywords/>
  <dc:description/>
  <cp:lastModifiedBy>DoED User</cp:lastModifiedBy>
  <dcterms:created xsi:type="dcterms:W3CDTF">2008-09-04T13:40:21Z</dcterms:created>
  <dcterms:modified xsi:type="dcterms:W3CDTF">2008-09-30T15:31:00Z</dcterms:modified>
  <cp:category/>
  <cp:version/>
  <cp:contentType/>
  <cp:contentStatus/>
</cp:coreProperties>
</file>