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4155" windowWidth="12120" windowHeight="9120" activeTab="0"/>
  </bookViews>
  <sheets>
    <sheet name="FY 2011 Grantees" sheetId="1" r:id="rId1"/>
  </sheets>
  <externalReferences>
    <externalReference r:id="rId4"/>
  </externalReferences>
  <definedNames>
    <definedName name="add_endowment_to_unit_id_query">#REF!</definedName>
    <definedName name="oldqryslate">'[1]SIP Slate'!$B$1:$M$222</definedName>
    <definedName name="qry_slate">#REF!</definedName>
    <definedName name="qry_slate_T">#REF!</definedName>
    <definedName name="qry_tiebreaker">#REF!</definedName>
  </definedNames>
  <calcPr fullCalcOnLoad="1"/>
</workbook>
</file>

<file path=xl/sharedStrings.xml><?xml version="1.0" encoding="utf-8"?>
<sst xmlns="http://schemas.openxmlformats.org/spreadsheetml/2006/main" count="39" uniqueCount="34">
  <si>
    <t>PR Number</t>
  </si>
  <si>
    <t>State</t>
  </si>
  <si>
    <t>CA</t>
  </si>
  <si>
    <t>IL</t>
  </si>
  <si>
    <t>Total</t>
  </si>
  <si>
    <t>AANAPISI Grantee</t>
  </si>
  <si>
    <t>P382B110003</t>
  </si>
  <si>
    <t>University of Hawaii at Hilo</t>
  </si>
  <si>
    <t>HI</t>
  </si>
  <si>
    <t>P382B110009</t>
  </si>
  <si>
    <t>South Seattle Community College</t>
  </si>
  <si>
    <t>WA</t>
  </si>
  <si>
    <t>P382B110011</t>
  </si>
  <si>
    <t>Mt. San Antonio College</t>
  </si>
  <si>
    <t>P382B110010</t>
  </si>
  <si>
    <t>Mission College</t>
  </si>
  <si>
    <t>P382B110001</t>
  </si>
  <si>
    <t>De Anza Community College</t>
  </si>
  <si>
    <t>P382B110018</t>
  </si>
  <si>
    <t>University of Illinois</t>
  </si>
  <si>
    <t>P382B110017</t>
  </si>
  <si>
    <t>San Jose State University Foundation</t>
  </si>
  <si>
    <t>P382B110007</t>
  </si>
  <si>
    <t>American Samoa Community College</t>
  </si>
  <si>
    <t>AS</t>
  </si>
  <si>
    <t>P382B110005</t>
  </si>
  <si>
    <t>P382B110021</t>
  </si>
  <si>
    <t>Palau Community College</t>
  </si>
  <si>
    <t>PW</t>
  </si>
  <si>
    <t>P382B110016</t>
  </si>
  <si>
    <t>California State University, East Bay</t>
  </si>
  <si>
    <t>FY 2011 Awards</t>
  </si>
  <si>
    <t>University Enterprise (California State University, Sacramento)</t>
  </si>
  <si>
    <t>[as of 10/11/2011]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</si>
</sst>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&quot;$&quot;#,##0.0_);\(&quot;$&quot;#,##0.0\)"/>
    <numFmt numFmtId="180" formatCode="_(* #,##0.000_);_(* \(#,##0.000\);_(* &quot;-&quot;??_);_(@_)"/>
    <numFmt numFmtId="181" formatCode="_(* #,##0.0000_);_(* \(#,##0.0000\);_(* &quot;-&quot;??_);_(@_)"/>
    <numFmt numFmtId="182" formatCode="&quot;$&quot;#,##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33" borderId="0" xfId="0" applyFont="1" applyFill="1" applyAlignment="1">
      <alignment/>
    </xf>
    <xf numFmtId="44" fontId="6" fillId="33" borderId="0" xfId="44" applyNumberFormat="1" applyFont="1" applyFill="1" applyAlignment="1">
      <alignment horizontal="center"/>
    </xf>
    <xf numFmtId="44" fontId="6" fillId="33" borderId="10" xfId="44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/>
    </xf>
    <xf numFmtId="44" fontId="7" fillId="33" borderId="11" xfId="44" applyNumberFormat="1" applyFont="1" applyFill="1" applyBorder="1" applyAlignment="1">
      <alignment horizontal="center"/>
    </xf>
    <xf numFmtId="44" fontId="7" fillId="33" borderId="12" xfId="44" applyNumberFormat="1" applyFont="1" applyFill="1" applyBorder="1" applyAlignment="1">
      <alignment horizontal="center"/>
    </xf>
    <xf numFmtId="44" fontId="6" fillId="33" borderId="0" xfId="44" applyFont="1" applyFill="1" applyAlignment="1">
      <alignment horizontal="right"/>
    </xf>
    <xf numFmtId="175" fontId="45" fillId="0" borderId="10" xfId="44" applyNumberFormat="1" applyFont="1" applyBorder="1" applyAlignment="1">
      <alignment horizontal="right"/>
    </xf>
    <xf numFmtId="175" fontId="45" fillId="0" borderId="10" xfId="0" applyNumberFormat="1" applyFont="1" applyBorder="1" applyAlignment="1">
      <alignment horizontal="right"/>
    </xf>
    <xf numFmtId="167" fontId="6" fillId="33" borderId="10" xfId="44" applyNumberFormat="1" applyFont="1" applyFill="1" applyBorder="1" applyAlignment="1" quotePrefix="1">
      <alignment horizontal="right"/>
    </xf>
    <xf numFmtId="167" fontId="7" fillId="33" borderId="10" xfId="44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5" fillId="0" borderId="10" xfId="0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left" wrapText="1"/>
    </xf>
    <xf numFmtId="167" fontId="7" fillId="33" borderId="10" xfId="44" applyNumberFormat="1" applyFont="1" applyFill="1" applyBorder="1" applyAlignment="1">
      <alignment horizontal="right" wrapText="1"/>
    </xf>
    <xf numFmtId="0" fontId="1" fillId="0" borderId="0" xfId="0" applyFont="1" applyAlignment="1">
      <alignment/>
    </xf>
    <xf numFmtId="14" fontId="9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4" fontId="6" fillId="33" borderId="10" xfId="4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n%20Site\Desktop\FY%202006%20SIP%20Draft%20Slate%209_7_06_comp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P Slate"/>
      <sheetName val="Tie-Breaker"/>
      <sheetName val="FTE"/>
      <sheetName val="Library"/>
      <sheetName val="Endowment"/>
      <sheetName val="EndowmentNotes"/>
      <sheetName val="Ineligible Slate"/>
    </sheetNames>
    <sheetDataSet>
      <sheetData sheetId="0">
        <row r="1">
          <cell r="B1" t="str">
            <v>PR No</v>
          </cell>
          <cell r="C1" t="str">
            <v>Institution Name</v>
          </cell>
          <cell r="D1" t="str">
            <v>State</v>
          </cell>
          <cell r="E1" t="str">
            <v>TC</v>
          </cell>
          <cell r="F1" t="str">
            <v>Average Score</v>
          </cell>
          <cell r="G1" t="str">
            <v>AppType</v>
          </cell>
          <cell r="H1" t="str">
            <v>FY2006 REQ</v>
          </cell>
          <cell r="I1" t="str">
            <v>FY2006 REC</v>
          </cell>
          <cell r="J1" t="str">
            <v>FY2007 REC</v>
          </cell>
          <cell r="K1" t="str">
            <v>FY2008 REC</v>
          </cell>
          <cell r="L1" t="str">
            <v>FY2009 REC</v>
          </cell>
          <cell r="M1" t="str">
            <v>FY2010 REC</v>
          </cell>
        </row>
        <row r="2">
          <cell r="B2" t="str">
            <v>P031A060129</v>
          </cell>
          <cell r="C2" t="str">
            <v>North Iowa Area Community College</v>
          </cell>
          <cell r="D2" t="str">
            <v>IA</v>
          </cell>
          <cell r="E2" t="str">
            <v>2-Year Public</v>
          </cell>
          <cell r="F2">
            <v>100</v>
          </cell>
          <cell r="G2" t="str">
            <v>Individual</v>
          </cell>
          <cell r="H2">
            <v>350927</v>
          </cell>
          <cell r="I2">
            <v>350927</v>
          </cell>
          <cell r="J2">
            <v>372352</v>
          </cell>
          <cell r="K2">
            <v>366970</v>
          </cell>
          <cell r="L2">
            <v>309659</v>
          </cell>
          <cell r="M2">
            <v>332220</v>
          </cell>
        </row>
        <row r="3">
          <cell r="B3" t="str">
            <v>P031A060172</v>
          </cell>
          <cell r="C3" t="str">
            <v>Carteret Community College</v>
          </cell>
          <cell r="D3" t="str">
            <v>NC</v>
          </cell>
          <cell r="E3" t="str">
            <v>2-Year Public</v>
          </cell>
          <cell r="F3">
            <v>100</v>
          </cell>
          <cell r="G3" t="str">
            <v>Individual</v>
          </cell>
          <cell r="H3">
            <v>326902</v>
          </cell>
          <cell r="I3">
            <v>326902</v>
          </cell>
          <cell r="J3">
            <v>351410</v>
          </cell>
          <cell r="K3">
            <v>332433</v>
          </cell>
          <cell r="L3">
            <v>328773</v>
          </cell>
          <cell r="M3">
            <v>301314</v>
          </cell>
        </row>
        <row r="4">
          <cell r="B4" t="str">
            <v>P031A060179</v>
          </cell>
          <cell r="C4" t="str">
            <v>Mars Hill College</v>
          </cell>
          <cell r="D4" t="str">
            <v>NC</v>
          </cell>
          <cell r="E4" t="str">
            <v>4-Year Private</v>
          </cell>
          <cell r="F4">
            <v>100</v>
          </cell>
          <cell r="G4" t="str">
            <v>Individual</v>
          </cell>
          <cell r="H4">
            <v>400000</v>
          </cell>
          <cell r="I4">
            <v>400000</v>
          </cell>
          <cell r="J4">
            <v>400000</v>
          </cell>
          <cell r="K4">
            <v>400000</v>
          </cell>
          <cell r="L4">
            <v>400000</v>
          </cell>
          <cell r="M4">
            <v>400000</v>
          </cell>
        </row>
        <row r="5">
          <cell r="B5" t="str">
            <v>P031A060240</v>
          </cell>
          <cell r="C5" t="str">
            <v>Thiel College</v>
          </cell>
          <cell r="D5" t="str">
            <v>PA</v>
          </cell>
          <cell r="E5" t="str">
            <v>4-Year Private</v>
          </cell>
          <cell r="F5">
            <v>100</v>
          </cell>
          <cell r="G5" t="str">
            <v>Individual</v>
          </cell>
          <cell r="H5">
            <v>358500</v>
          </cell>
          <cell r="I5">
            <v>358500</v>
          </cell>
          <cell r="J5">
            <v>359550</v>
          </cell>
          <cell r="K5">
            <v>359597</v>
          </cell>
          <cell r="L5">
            <v>351288</v>
          </cell>
          <cell r="M5">
            <v>360273</v>
          </cell>
        </row>
        <row r="6">
          <cell r="B6" t="str">
            <v>P031A060252</v>
          </cell>
          <cell r="C6" t="str">
            <v>Utah Valley State College</v>
          </cell>
          <cell r="D6" t="str">
            <v>UT</v>
          </cell>
          <cell r="E6" t="str">
            <v>4-Year Public</v>
          </cell>
          <cell r="F6">
            <v>100</v>
          </cell>
          <cell r="G6" t="str">
            <v>Individual</v>
          </cell>
          <cell r="H6">
            <v>400000</v>
          </cell>
          <cell r="I6">
            <v>400000</v>
          </cell>
          <cell r="J6">
            <v>400000</v>
          </cell>
          <cell r="K6">
            <v>400000</v>
          </cell>
          <cell r="L6">
            <v>400000</v>
          </cell>
          <cell r="M6">
            <v>400000</v>
          </cell>
        </row>
        <row r="7">
          <cell r="B7" t="str">
            <v>P031A060072</v>
          </cell>
          <cell r="C7" t="str">
            <v>Montgomery County Community College</v>
          </cell>
          <cell r="D7" t="str">
            <v>PA</v>
          </cell>
          <cell r="E7" t="str">
            <v>2-Year Public</v>
          </cell>
          <cell r="F7">
            <v>99.66666666666667</v>
          </cell>
          <cell r="G7" t="str">
            <v>Individual</v>
          </cell>
          <cell r="H7">
            <v>391331</v>
          </cell>
          <cell r="I7">
            <v>391331</v>
          </cell>
          <cell r="J7">
            <v>377865</v>
          </cell>
          <cell r="K7">
            <v>367588</v>
          </cell>
          <cell r="L7">
            <v>229160</v>
          </cell>
          <cell r="M7">
            <v>173769</v>
          </cell>
        </row>
        <row r="8">
          <cell r="B8" t="str">
            <v>P031A060075</v>
          </cell>
          <cell r="C8" t="str">
            <v>North Arkansas College</v>
          </cell>
          <cell r="D8" t="str">
            <v>AR</v>
          </cell>
          <cell r="E8" t="str">
            <v>2-Year Public</v>
          </cell>
          <cell r="F8">
            <v>99.66666666666667</v>
          </cell>
          <cell r="G8" t="str">
            <v>Individual</v>
          </cell>
          <cell r="H8">
            <v>399932</v>
          </cell>
          <cell r="I8">
            <v>399932</v>
          </cell>
          <cell r="J8">
            <v>399527</v>
          </cell>
          <cell r="K8">
            <v>399952</v>
          </cell>
          <cell r="L8">
            <v>399995</v>
          </cell>
          <cell r="M8">
            <v>399996</v>
          </cell>
        </row>
        <row r="9">
          <cell r="B9" t="str">
            <v>P031A060141</v>
          </cell>
          <cell r="C9" t="str">
            <v>McLennan Community College</v>
          </cell>
          <cell r="D9" t="str">
            <v>TX</v>
          </cell>
          <cell r="E9" t="str">
            <v>2-Year Public</v>
          </cell>
          <cell r="F9">
            <v>99.66666666666667</v>
          </cell>
          <cell r="G9" t="str">
            <v>Individual</v>
          </cell>
          <cell r="H9">
            <v>399993</v>
          </cell>
          <cell r="I9">
            <v>399993</v>
          </cell>
          <cell r="J9">
            <v>399950</v>
          </cell>
          <cell r="K9">
            <v>399951</v>
          </cell>
          <cell r="L9">
            <v>399954</v>
          </cell>
          <cell r="M9">
            <v>399965</v>
          </cell>
        </row>
        <row r="10">
          <cell r="B10" t="str">
            <v>P031A060171</v>
          </cell>
          <cell r="C10" t="str">
            <v>North Central Texas College</v>
          </cell>
          <cell r="D10" t="str">
            <v>TX</v>
          </cell>
          <cell r="E10" t="str">
            <v>2-Year Public</v>
          </cell>
          <cell r="F10">
            <v>99.66666666666667</v>
          </cell>
          <cell r="G10" t="str">
            <v>Individual</v>
          </cell>
          <cell r="H10">
            <v>399719</v>
          </cell>
          <cell r="I10">
            <v>399719</v>
          </cell>
          <cell r="J10">
            <v>399886</v>
          </cell>
          <cell r="K10">
            <v>394317</v>
          </cell>
          <cell r="L10">
            <v>344849</v>
          </cell>
          <cell r="M10">
            <v>292078</v>
          </cell>
        </row>
        <row r="11">
          <cell r="B11" t="str">
            <v>P031A060230</v>
          </cell>
          <cell r="C11" t="str">
            <v>York College/RF City University of New York</v>
          </cell>
          <cell r="D11" t="str">
            <v>NY</v>
          </cell>
          <cell r="E11" t="str">
            <v>4-Year Public</v>
          </cell>
          <cell r="F11">
            <v>99.66666666666667</v>
          </cell>
          <cell r="G11" t="str">
            <v>Individual</v>
          </cell>
          <cell r="H11">
            <v>400000</v>
          </cell>
          <cell r="I11">
            <v>400000</v>
          </cell>
          <cell r="J11">
            <v>400000</v>
          </cell>
          <cell r="K11">
            <v>400000</v>
          </cell>
          <cell r="L11">
            <v>400000</v>
          </cell>
          <cell r="M11">
            <v>400000</v>
          </cell>
        </row>
        <row r="12">
          <cell r="B12" t="str">
            <v>P031A060041</v>
          </cell>
          <cell r="C12" t="str">
            <v>Pulaski Technical College</v>
          </cell>
          <cell r="D12" t="str">
            <v>AR</v>
          </cell>
          <cell r="E12" t="str">
            <v>2-Year Public</v>
          </cell>
          <cell r="F12">
            <v>99.33333333333333</v>
          </cell>
          <cell r="G12" t="str">
            <v>Individual</v>
          </cell>
          <cell r="H12">
            <v>399955</v>
          </cell>
          <cell r="I12">
            <v>399955</v>
          </cell>
          <cell r="J12">
            <v>399997</v>
          </cell>
          <cell r="K12">
            <v>399988</v>
          </cell>
          <cell r="L12">
            <v>399988</v>
          </cell>
          <cell r="M12">
            <v>399927</v>
          </cell>
        </row>
        <row r="13">
          <cell r="B13" t="str">
            <v>P031A060116</v>
          </cell>
          <cell r="C13" t="str">
            <v>Felician College</v>
          </cell>
          <cell r="D13" t="str">
            <v>NJ</v>
          </cell>
          <cell r="E13" t="str">
            <v>4-Year Private</v>
          </cell>
          <cell r="F13">
            <v>99.33333333333333</v>
          </cell>
          <cell r="G13" t="str">
            <v>Individual</v>
          </cell>
          <cell r="H13">
            <v>368800</v>
          </cell>
          <cell r="I13">
            <v>368800</v>
          </cell>
          <cell r="J13">
            <v>368800</v>
          </cell>
          <cell r="K13">
            <v>323800</v>
          </cell>
          <cell r="L13">
            <v>317600</v>
          </cell>
          <cell r="M13">
            <v>301400</v>
          </cell>
        </row>
        <row r="14">
          <cell r="B14" t="str">
            <v>P031A060124</v>
          </cell>
          <cell r="C14" t="str">
            <v>Georgia Military College</v>
          </cell>
          <cell r="D14" t="str">
            <v>GA</v>
          </cell>
          <cell r="E14" t="str">
            <v>2-Year Public</v>
          </cell>
          <cell r="F14">
            <v>99.33333333333333</v>
          </cell>
          <cell r="G14" t="str">
            <v>Individual</v>
          </cell>
          <cell r="H14">
            <v>398700</v>
          </cell>
          <cell r="I14">
            <v>398700</v>
          </cell>
          <cell r="J14">
            <v>399068</v>
          </cell>
          <cell r="K14">
            <v>399311</v>
          </cell>
          <cell r="L14">
            <v>399088</v>
          </cell>
          <cell r="M14">
            <v>398572</v>
          </cell>
        </row>
        <row r="15">
          <cell r="B15" t="str">
            <v>P031A060130</v>
          </cell>
          <cell r="C15" t="str">
            <v>Chipola College</v>
          </cell>
          <cell r="D15" t="str">
            <v>FL</v>
          </cell>
          <cell r="E15" t="str">
            <v>4-Year Public</v>
          </cell>
          <cell r="F15">
            <v>99.33333333333333</v>
          </cell>
          <cell r="G15" t="str">
            <v>Individual</v>
          </cell>
          <cell r="H15">
            <v>398571</v>
          </cell>
          <cell r="I15">
            <v>348006</v>
          </cell>
          <cell r="J15">
            <v>368382</v>
          </cell>
          <cell r="K15">
            <v>344563</v>
          </cell>
          <cell r="L15">
            <v>323971</v>
          </cell>
          <cell r="M15">
            <v>285823</v>
          </cell>
        </row>
        <row r="16">
          <cell r="B16" t="str">
            <v>P031A060133</v>
          </cell>
          <cell r="C16" t="str">
            <v>Midlands Technical College</v>
          </cell>
          <cell r="D16" t="str">
            <v>SC</v>
          </cell>
          <cell r="E16" t="str">
            <v>2-Year Public</v>
          </cell>
          <cell r="F16">
            <v>99.33333333333333</v>
          </cell>
          <cell r="G16" t="str">
            <v>Individual</v>
          </cell>
          <cell r="H16">
            <v>361435</v>
          </cell>
          <cell r="I16">
            <v>361435</v>
          </cell>
          <cell r="J16">
            <v>412728</v>
          </cell>
          <cell r="K16">
            <v>381799</v>
          </cell>
          <cell r="L16">
            <v>404282</v>
          </cell>
          <cell r="M16">
            <v>432817</v>
          </cell>
        </row>
        <row r="17">
          <cell r="B17" t="str">
            <v>P031A060236</v>
          </cell>
          <cell r="C17" t="str">
            <v>University of Wisconsin-River Falls   (Coop)</v>
          </cell>
          <cell r="D17" t="str">
            <v>WI</v>
          </cell>
          <cell r="E17" t="str">
            <v>4-Year Public</v>
          </cell>
          <cell r="F17">
            <v>99.33333333333333</v>
          </cell>
          <cell r="G17" t="str">
            <v>Cooperative</v>
          </cell>
          <cell r="H17">
            <v>499845</v>
          </cell>
          <cell r="I17">
            <v>498165</v>
          </cell>
          <cell r="J17">
            <v>498231</v>
          </cell>
          <cell r="K17">
            <v>497981</v>
          </cell>
          <cell r="L17">
            <v>498263</v>
          </cell>
          <cell r="M17">
            <v>498173</v>
          </cell>
        </row>
        <row r="18">
          <cell r="B18" t="str">
            <v>P031A060266</v>
          </cell>
          <cell r="C18" t="str">
            <v>Tallahassee Community College</v>
          </cell>
          <cell r="D18" t="str">
            <v>FL</v>
          </cell>
          <cell r="E18" t="str">
            <v>2-Year Public</v>
          </cell>
          <cell r="F18">
            <v>99.33333333333333</v>
          </cell>
          <cell r="G18" t="str">
            <v>Individual</v>
          </cell>
          <cell r="H18">
            <v>374048</v>
          </cell>
          <cell r="I18">
            <v>374048</v>
          </cell>
          <cell r="J18">
            <v>380021</v>
          </cell>
          <cell r="K18">
            <v>398703</v>
          </cell>
          <cell r="L18">
            <v>362431</v>
          </cell>
          <cell r="M18">
            <v>328207</v>
          </cell>
        </row>
        <row r="19">
          <cell r="B19" t="str">
            <v>P031A060085</v>
          </cell>
          <cell r="C19" t="str">
            <v>Central Maine Community College</v>
          </cell>
          <cell r="D19" t="str">
            <v>ME</v>
          </cell>
          <cell r="E19" t="str">
            <v>2-Year Public</v>
          </cell>
          <cell r="F19">
            <v>99</v>
          </cell>
          <cell r="G19" t="str">
            <v>Individual</v>
          </cell>
          <cell r="H19">
            <v>299815</v>
          </cell>
          <cell r="I19">
            <v>299815</v>
          </cell>
          <cell r="J19">
            <v>331798</v>
          </cell>
          <cell r="K19">
            <v>341369</v>
          </cell>
          <cell r="L19">
            <v>339829</v>
          </cell>
          <cell r="M19">
            <v>220985</v>
          </cell>
        </row>
        <row r="20">
          <cell r="B20" t="str">
            <v>P031A060147</v>
          </cell>
          <cell r="C20" t="str">
            <v>Eastern Illinois University</v>
          </cell>
          <cell r="D20" t="str">
            <v>IL</v>
          </cell>
          <cell r="E20" t="str">
            <v>4-Year Private</v>
          </cell>
          <cell r="F20">
            <v>99</v>
          </cell>
          <cell r="G20" t="str">
            <v>Individual</v>
          </cell>
          <cell r="H20">
            <v>365000</v>
          </cell>
          <cell r="I20">
            <v>365000</v>
          </cell>
          <cell r="J20">
            <v>365000</v>
          </cell>
          <cell r="K20">
            <v>365000</v>
          </cell>
          <cell r="L20">
            <v>365000</v>
          </cell>
          <cell r="M20">
            <v>365000</v>
          </cell>
        </row>
        <row r="21">
          <cell r="B21" t="str">
            <v>P031A060155</v>
          </cell>
          <cell r="C21" t="str">
            <v>Berkshire Community College</v>
          </cell>
          <cell r="D21" t="str">
            <v>MA</v>
          </cell>
          <cell r="E21" t="str">
            <v>2-Year Public</v>
          </cell>
          <cell r="F21">
            <v>99</v>
          </cell>
          <cell r="G21" t="str">
            <v>Individual</v>
          </cell>
          <cell r="H21">
            <v>399971</v>
          </cell>
          <cell r="I21">
            <v>399971</v>
          </cell>
          <cell r="J21">
            <v>399864</v>
          </cell>
          <cell r="K21">
            <v>399210</v>
          </cell>
          <cell r="L21">
            <v>399249</v>
          </cell>
          <cell r="M21">
            <v>379706</v>
          </cell>
        </row>
        <row r="22">
          <cell r="B22" t="str">
            <v>P031A060166</v>
          </cell>
          <cell r="C22" t="str">
            <v>University of Massachusetts Boston</v>
          </cell>
          <cell r="D22" t="str">
            <v>MA</v>
          </cell>
          <cell r="E22" t="str">
            <v>4-Year Public</v>
          </cell>
          <cell r="F22">
            <v>99</v>
          </cell>
          <cell r="G22" t="str">
            <v>Individual</v>
          </cell>
          <cell r="H22">
            <v>400000</v>
          </cell>
          <cell r="I22">
            <v>400000</v>
          </cell>
          <cell r="J22">
            <v>400000</v>
          </cell>
          <cell r="K22">
            <v>399956</v>
          </cell>
          <cell r="L22">
            <v>399703</v>
          </cell>
          <cell r="M22">
            <v>399102</v>
          </cell>
        </row>
        <row r="23">
          <cell r="B23" t="str">
            <v>P031A060175</v>
          </cell>
          <cell r="C23" t="str">
            <v>Bunker Hill Community College</v>
          </cell>
          <cell r="D23" t="str">
            <v>MA</v>
          </cell>
          <cell r="E23" t="str">
            <v>2-Year Public</v>
          </cell>
          <cell r="F23">
            <v>99</v>
          </cell>
          <cell r="G23" t="str">
            <v>Individual</v>
          </cell>
          <cell r="H23">
            <v>374700</v>
          </cell>
          <cell r="I23">
            <v>374700</v>
          </cell>
          <cell r="J23">
            <v>396057</v>
          </cell>
          <cell r="K23">
            <v>392746</v>
          </cell>
          <cell r="L23">
            <v>384276</v>
          </cell>
          <cell r="M23">
            <v>339284</v>
          </cell>
        </row>
        <row r="24">
          <cell r="B24" t="str">
            <v>P031A060180</v>
          </cell>
          <cell r="C24" t="str">
            <v>Cleveland State University</v>
          </cell>
          <cell r="D24" t="str">
            <v>OH</v>
          </cell>
          <cell r="E24" t="str">
            <v>4-Year Public</v>
          </cell>
          <cell r="F24">
            <v>99</v>
          </cell>
          <cell r="G24" t="str">
            <v>Individual</v>
          </cell>
          <cell r="H24">
            <v>399703</v>
          </cell>
          <cell r="I24">
            <v>399703</v>
          </cell>
          <cell r="J24">
            <v>397812</v>
          </cell>
          <cell r="K24">
            <v>399511</v>
          </cell>
          <cell r="L24">
            <v>399510</v>
          </cell>
          <cell r="M24">
            <v>399945</v>
          </cell>
        </row>
        <row r="25">
          <cell r="B25" t="str">
            <v>P031A060194</v>
          </cell>
          <cell r="C25" t="str">
            <v>Southwestern Oregon Community College</v>
          </cell>
          <cell r="D25" t="str">
            <v>OR</v>
          </cell>
          <cell r="E25" t="str">
            <v>2-Year Public</v>
          </cell>
          <cell r="F25">
            <v>99</v>
          </cell>
          <cell r="G25" t="str">
            <v>Individual</v>
          </cell>
          <cell r="H25">
            <v>399033</v>
          </cell>
          <cell r="I25">
            <v>399033</v>
          </cell>
          <cell r="J25">
            <v>396093</v>
          </cell>
          <cell r="K25">
            <v>399680</v>
          </cell>
          <cell r="L25">
            <v>399654</v>
          </cell>
          <cell r="M25">
            <v>399083</v>
          </cell>
        </row>
        <row r="26">
          <cell r="B26" t="str">
            <v>P031A060203</v>
          </cell>
          <cell r="C26" t="str">
            <v>College of the Siskiyous</v>
          </cell>
          <cell r="D26" t="str">
            <v>CA</v>
          </cell>
          <cell r="E26" t="str">
            <v>2-Year Public</v>
          </cell>
          <cell r="F26">
            <v>99</v>
          </cell>
          <cell r="G26" t="str">
            <v>Individual</v>
          </cell>
          <cell r="H26">
            <v>399307</v>
          </cell>
          <cell r="I26">
            <v>399307</v>
          </cell>
          <cell r="J26">
            <v>396926</v>
          </cell>
          <cell r="K26">
            <v>385232</v>
          </cell>
          <cell r="L26">
            <v>395932</v>
          </cell>
          <cell r="M26">
            <v>335276</v>
          </cell>
        </row>
        <row r="27">
          <cell r="B27" t="str">
            <v>P031A060238</v>
          </cell>
          <cell r="C27" t="str">
            <v>Ellsworth Community College    (Coop)</v>
          </cell>
          <cell r="D27" t="str">
            <v>IA</v>
          </cell>
          <cell r="E27" t="str">
            <v>2-Year Public</v>
          </cell>
          <cell r="F27">
            <v>99</v>
          </cell>
          <cell r="G27" t="str">
            <v>Cooperative</v>
          </cell>
          <cell r="H27">
            <v>461617</v>
          </cell>
          <cell r="I27">
            <v>461617</v>
          </cell>
          <cell r="J27">
            <v>464552</v>
          </cell>
          <cell r="K27">
            <v>456072</v>
          </cell>
          <cell r="L27">
            <v>453469</v>
          </cell>
          <cell r="M27">
            <v>454605</v>
          </cell>
        </row>
        <row r="28">
          <cell r="B28" t="str">
            <v>P031A060131</v>
          </cell>
          <cell r="C28" t="str">
            <v>Nassau Community College</v>
          </cell>
          <cell r="D28" t="str">
            <v>NY</v>
          </cell>
          <cell r="E28" t="str">
            <v>2-Year Public</v>
          </cell>
          <cell r="F28">
            <v>98.66666666666667</v>
          </cell>
          <cell r="G28" t="str">
            <v>Individual</v>
          </cell>
          <cell r="H28">
            <v>399964</v>
          </cell>
          <cell r="I28">
            <v>399964</v>
          </cell>
          <cell r="J28">
            <v>399964</v>
          </cell>
          <cell r="K28">
            <v>399964</v>
          </cell>
          <cell r="L28">
            <v>399964</v>
          </cell>
          <cell r="M28">
            <v>397808</v>
          </cell>
        </row>
        <row r="29">
          <cell r="B29" t="str">
            <v>P031A060058</v>
          </cell>
          <cell r="C29" t="str">
            <v>Trident Technical College</v>
          </cell>
          <cell r="D29" t="str">
            <v>SC</v>
          </cell>
          <cell r="E29" t="str">
            <v>2-Year Public</v>
          </cell>
          <cell r="F29">
            <v>98.66666666666667</v>
          </cell>
          <cell r="G29" t="str">
            <v>Individual</v>
          </cell>
          <cell r="H29">
            <v>388968</v>
          </cell>
          <cell r="I29">
            <v>388968</v>
          </cell>
          <cell r="J29">
            <v>374023</v>
          </cell>
          <cell r="K29">
            <v>323863</v>
          </cell>
          <cell r="L29">
            <v>325792</v>
          </cell>
          <cell r="M29">
            <v>372815</v>
          </cell>
        </row>
        <row r="30">
          <cell r="B30" t="str">
            <v>P031A060257</v>
          </cell>
          <cell r="C30" t="str">
            <v>Owens Community College</v>
          </cell>
          <cell r="D30" t="str">
            <v>OH</v>
          </cell>
          <cell r="E30" t="str">
            <v>2-Year Public</v>
          </cell>
          <cell r="F30">
            <v>98.66666666666667</v>
          </cell>
          <cell r="G30" t="str">
            <v>Individual</v>
          </cell>
          <cell r="H30">
            <v>232044</v>
          </cell>
          <cell r="I30">
            <v>221800</v>
          </cell>
          <cell r="J30">
            <v>370633</v>
          </cell>
          <cell r="K30">
            <v>366537</v>
          </cell>
          <cell r="L30">
            <v>352441</v>
          </cell>
          <cell r="M30">
            <v>336345</v>
          </cell>
        </row>
        <row r="31">
          <cell r="B31" t="str">
            <v>P031A060088</v>
          </cell>
          <cell r="C31" t="str">
            <v>Moraine Park Technical College District</v>
          </cell>
          <cell r="D31" t="str">
            <v>WI</v>
          </cell>
          <cell r="E31" t="str">
            <v>2-Year Public</v>
          </cell>
          <cell r="F31">
            <v>98.66666666666667</v>
          </cell>
          <cell r="G31" t="str">
            <v>Individual</v>
          </cell>
          <cell r="H31">
            <v>395522</v>
          </cell>
          <cell r="I31">
            <v>395522</v>
          </cell>
          <cell r="J31">
            <v>397378</v>
          </cell>
          <cell r="K31">
            <v>396485</v>
          </cell>
          <cell r="L31">
            <v>398985</v>
          </cell>
          <cell r="M31">
            <v>396285</v>
          </cell>
        </row>
        <row r="32">
          <cell r="B32" t="str">
            <v>P031A060126</v>
          </cell>
          <cell r="C32" t="str">
            <v>Purdue University</v>
          </cell>
          <cell r="D32" t="str">
            <v>IN</v>
          </cell>
          <cell r="E32" t="str">
            <v>4-Year Public</v>
          </cell>
          <cell r="F32">
            <v>98.66666666666667</v>
          </cell>
          <cell r="G32" t="str">
            <v>Individual</v>
          </cell>
          <cell r="H32">
            <v>214291</v>
          </cell>
          <cell r="I32">
            <v>214291</v>
          </cell>
          <cell r="J32">
            <v>321640</v>
          </cell>
          <cell r="K32">
            <v>385264</v>
          </cell>
          <cell r="L32">
            <v>399412</v>
          </cell>
          <cell r="M32">
            <v>392687</v>
          </cell>
        </row>
        <row r="33">
          <cell r="B33" t="str">
            <v>P031A060122</v>
          </cell>
          <cell r="C33" t="str">
            <v>Columbia State Community College</v>
          </cell>
          <cell r="D33" t="str">
            <v>TN</v>
          </cell>
          <cell r="E33" t="str">
            <v>2-Year Public</v>
          </cell>
          <cell r="F33">
            <v>98.66666666666667</v>
          </cell>
          <cell r="G33" t="str">
            <v>Individual</v>
          </cell>
          <cell r="H33">
            <v>243340</v>
          </cell>
          <cell r="I33">
            <v>231340</v>
          </cell>
          <cell r="J33">
            <v>240432</v>
          </cell>
          <cell r="K33">
            <v>206659</v>
          </cell>
          <cell r="L33">
            <v>168723</v>
          </cell>
          <cell r="M33">
            <v>129529</v>
          </cell>
        </row>
        <row r="34">
          <cell r="B34" t="str">
            <v>P031A060063</v>
          </cell>
          <cell r="C34" t="str">
            <v>Baptist Memorial College of Health Sciences</v>
          </cell>
          <cell r="D34" t="str">
            <v>TN</v>
          </cell>
          <cell r="E34" t="str">
            <v>4-Year Private</v>
          </cell>
          <cell r="F34">
            <v>98.66666666666667</v>
          </cell>
          <cell r="G34" t="str">
            <v>Individual</v>
          </cell>
          <cell r="H34">
            <v>370251</v>
          </cell>
          <cell r="I34">
            <v>370251</v>
          </cell>
          <cell r="J34">
            <v>244696</v>
          </cell>
          <cell r="K34">
            <v>200764</v>
          </cell>
          <cell r="L34">
            <v>137965</v>
          </cell>
          <cell r="M34">
            <v>70479</v>
          </cell>
        </row>
        <row r="35">
          <cell r="B35" t="str">
            <v>P031A060089</v>
          </cell>
          <cell r="C35" t="str">
            <v>Cabrini College</v>
          </cell>
          <cell r="D35" t="str">
            <v>PA</v>
          </cell>
          <cell r="E35" t="str">
            <v>4-Year Private</v>
          </cell>
          <cell r="F35">
            <v>98.66666666666667</v>
          </cell>
          <cell r="G35" t="str">
            <v>Individual</v>
          </cell>
          <cell r="H35">
            <v>400000</v>
          </cell>
          <cell r="I35">
            <v>272754</v>
          </cell>
          <cell r="J35">
            <v>400000</v>
          </cell>
          <cell r="K35">
            <v>400000</v>
          </cell>
          <cell r="L35">
            <v>400000</v>
          </cell>
          <cell r="M35">
            <v>400000</v>
          </cell>
        </row>
        <row r="36">
          <cell r="B36" t="str">
            <v>P031A060143</v>
          </cell>
          <cell r="C36" t="str">
            <v>Carroll College</v>
          </cell>
          <cell r="D36" t="str">
            <v>MT</v>
          </cell>
          <cell r="E36" t="str">
            <v>4-Year Private</v>
          </cell>
          <cell r="F36">
            <v>98.66666666666667</v>
          </cell>
          <cell r="G36" t="str">
            <v>Individual</v>
          </cell>
          <cell r="H36">
            <v>399975</v>
          </cell>
          <cell r="J36">
            <v>399964</v>
          </cell>
          <cell r="K36">
            <v>399987</v>
          </cell>
          <cell r="L36">
            <v>399936</v>
          </cell>
          <cell r="M36">
            <v>394985</v>
          </cell>
        </row>
        <row r="37">
          <cell r="B37" t="str">
            <v>P031A060090</v>
          </cell>
          <cell r="C37" t="str">
            <v>Concordia College</v>
          </cell>
          <cell r="D37" t="str">
            <v>NY</v>
          </cell>
          <cell r="E37" t="str">
            <v>4-Year Private</v>
          </cell>
          <cell r="F37">
            <v>98.66666666666667</v>
          </cell>
          <cell r="G37" t="str">
            <v>Individual</v>
          </cell>
          <cell r="H37">
            <v>400000</v>
          </cell>
          <cell r="J37">
            <v>398252</v>
          </cell>
          <cell r="K37">
            <v>400000</v>
          </cell>
          <cell r="L37">
            <v>390352</v>
          </cell>
          <cell r="M37">
            <v>400000</v>
          </cell>
        </row>
        <row r="38">
          <cell r="B38" t="str">
            <v>P031A060049</v>
          </cell>
          <cell r="C38" t="str">
            <v>Lake Michigan College</v>
          </cell>
          <cell r="D38" t="str">
            <v>MI</v>
          </cell>
          <cell r="E38" t="str">
            <v>2-Year Public</v>
          </cell>
          <cell r="F38">
            <v>98.33333333333333</v>
          </cell>
          <cell r="G38" t="str">
            <v>Individual</v>
          </cell>
          <cell r="H38">
            <v>395462</v>
          </cell>
        </row>
        <row r="39">
          <cell r="B39" t="str">
            <v>P031A060068</v>
          </cell>
          <cell r="C39" t="str">
            <v>Peninsula College</v>
          </cell>
          <cell r="D39" t="str">
            <v>WA</v>
          </cell>
          <cell r="E39" t="str">
            <v>2-Year Public</v>
          </cell>
          <cell r="F39">
            <v>98.33333333333333</v>
          </cell>
          <cell r="G39" t="str">
            <v>Individual</v>
          </cell>
          <cell r="H39">
            <v>398546</v>
          </cell>
        </row>
        <row r="40">
          <cell r="B40" t="str">
            <v>P031A060232</v>
          </cell>
          <cell r="C40" t="str">
            <v>Mid-South Community College    (Coop)</v>
          </cell>
          <cell r="D40" t="str">
            <v>AR</v>
          </cell>
          <cell r="E40" t="str">
            <v>2-Year Public</v>
          </cell>
          <cell r="F40">
            <v>98.33333333333333</v>
          </cell>
          <cell r="G40" t="str">
            <v>Cooperative</v>
          </cell>
          <cell r="H40">
            <v>499941</v>
          </cell>
        </row>
        <row r="41">
          <cell r="B41" t="str">
            <v>P031A060254</v>
          </cell>
          <cell r="C41" t="str">
            <v>Texas Wesleyan University</v>
          </cell>
          <cell r="D41" t="str">
            <v>TX</v>
          </cell>
          <cell r="E41" t="str">
            <v>4-Year Private</v>
          </cell>
          <cell r="F41">
            <v>98.33333333333333</v>
          </cell>
          <cell r="G41" t="str">
            <v>Individual</v>
          </cell>
          <cell r="H41">
            <v>399757</v>
          </cell>
        </row>
        <row r="42">
          <cell r="B42" t="str">
            <v>P031A060262</v>
          </cell>
          <cell r="C42" t="str">
            <v>WA State Community College District 17-Spokane Falls CC</v>
          </cell>
          <cell r="D42" t="str">
            <v>WA</v>
          </cell>
          <cell r="E42" t="str">
            <v>2-Year Public</v>
          </cell>
          <cell r="F42">
            <v>98.33333333333333</v>
          </cell>
          <cell r="G42" t="str">
            <v>Individual</v>
          </cell>
          <cell r="H42">
            <v>399513</v>
          </cell>
        </row>
        <row r="43">
          <cell r="B43" t="str">
            <v>P031A060269</v>
          </cell>
          <cell r="C43" t="str">
            <v>Guam Community College</v>
          </cell>
          <cell r="D43" t="str">
            <v>GU</v>
          </cell>
          <cell r="E43" t="str">
            <v>2-Year Public</v>
          </cell>
          <cell r="F43">
            <v>98.33</v>
          </cell>
          <cell r="G43" t="str">
            <v>Individual</v>
          </cell>
          <cell r="H43">
            <v>400000</v>
          </cell>
        </row>
        <row r="44">
          <cell r="B44" t="str">
            <v>P031A060035</v>
          </cell>
          <cell r="C44" t="str">
            <v>Saint Francis University</v>
          </cell>
          <cell r="D44" t="str">
            <v>PA</v>
          </cell>
          <cell r="E44" t="str">
            <v>4-Year Private</v>
          </cell>
          <cell r="F44">
            <v>98</v>
          </cell>
          <cell r="G44" t="str">
            <v>Individual</v>
          </cell>
          <cell r="H44">
            <v>316999</v>
          </cell>
        </row>
        <row r="45">
          <cell r="B45" t="str">
            <v>P031A060054</v>
          </cell>
          <cell r="C45" t="str">
            <v>Knox College</v>
          </cell>
          <cell r="D45" t="str">
            <v>IL</v>
          </cell>
          <cell r="E45" t="str">
            <v>4-Year Private</v>
          </cell>
          <cell r="F45">
            <v>98</v>
          </cell>
          <cell r="G45" t="str">
            <v>Individual</v>
          </cell>
          <cell r="H45">
            <v>278938</v>
          </cell>
        </row>
        <row r="46">
          <cell r="B46" t="str">
            <v>P031A060095</v>
          </cell>
          <cell r="C46" t="str">
            <v>Lake Washington Technical College</v>
          </cell>
          <cell r="D46" t="str">
            <v>WA</v>
          </cell>
          <cell r="E46" t="str">
            <v>2-Year Public</v>
          </cell>
          <cell r="F46">
            <v>98</v>
          </cell>
          <cell r="G46" t="str">
            <v>Individual</v>
          </cell>
          <cell r="H46">
            <v>400000</v>
          </cell>
        </row>
        <row r="47">
          <cell r="B47" t="str">
            <v>P031A060135</v>
          </cell>
          <cell r="C47" t="str">
            <v>Foothill De Anza Coommunity College District</v>
          </cell>
          <cell r="D47" t="str">
            <v>CA</v>
          </cell>
          <cell r="E47" t="str">
            <v>2-Year Public</v>
          </cell>
          <cell r="F47">
            <v>98</v>
          </cell>
          <cell r="G47" t="str">
            <v>Individual</v>
          </cell>
          <cell r="H47">
            <v>400000</v>
          </cell>
        </row>
        <row r="48">
          <cell r="B48" t="str">
            <v>P031A060168</v>
          </cell>
          <cell r="C48" t="str">
            <v>Ulster County Community College</v>
          </cell>
          <cell r="D48" t="str">
            <v>NY</v>
          </cell>
          <cell r="E48" t="str">
            <v>2-Year Public</v>
          </cell>
          <cell r="F48">
            <v>98</v>
          </cell>
          <cell r="G48" t="str">
            <v>Individual</v>
          </cell>
          <cell r="H48">
            <v>397506</v>
          </cell>
        </row>
        <row r="49">
          <cell r="B49" t="str">
            <v>P031A060261</v>
          </cell>
          <cell r="C49" t="str">
            <v>Rocky Mountain College</v>
          </cell>
          <cell r="D49" t="str">
            <v>MT</v>
          </cell>
          <cell r="E49" t="str">
            <v>4-Year Private</v>
          </cell>
          <cell r="F49">
            <v>98</v>
          </cell>
          <cell r="G49" t="str">
            <v>Individual</v>
          </cell>
          <cell r="H49">
            <v>400000</v>
          </cell>
        </row>
        <row r="50">
          <cell r="B50" t="str">
            <v>P031A060034</v>
          </cell>
          <cell r="C50" t="str">
            <v>Lee University, Inc.</v>
          </cell>
          <cell r="D50" t="str">
            <v>TN</v>
          </cell>
          <cell r="E50" t="str">
            <v>4-Year Private</v>
          </cell>
          <cell r="F50">
            <v>97.66666666666667</v>
          </cell>
          <cell r="G50" t="str">
            <v>Individual</v>
          </cell>
          <cell r="H50">
            <v>379303</v>
          </cell>
        </row>
        <row r="51">
          <cell r="B51" t="str">
            <v>P031A060091</v>
          </cell>
          <cell r="C51" t="str">
            <v>Three Rivers Community College</v>
          </cell>
          <cell r="D51" t="str">
            <v>CT</v>
          </cell>
          <cell r="E51" t="str">
            <v>2-Year Public</v>
          </cell>
          <cell r="F51">
            <v>97.66666666666667</v>
          </cell>
          <cell r="G51" t="str">
            <v>Individual</v>
          </cell>
          <cell r="H51">
            <v>225160</v>
          </cell>
        </row>
        <row r="52">
          <cell r="B52" t="str">
            <v>P031A060101</v>
          </cell>
          <cell r="C52" t="str">
            <v>Mayville State University</v>
          </cell>
          <cell r="D52" t="str">
            <v>ND</v>
          </cell>
          <cell r="E52" t="str">
            <v>4-Year Public</v>
          </cell>
          <cell r="F52">
            <v>97.66666666666667</v>
          </cell>
          <cell r="G52" t="str">
            <v>Individual</v>
          </cell>
          <cell r="H52">
            <v>399974</v>
          </cell>
        </row>
        <row r="53">
          <cell r="B53" t="str">
            <v>P031A060108</v>
          </cell>
          <cell r="C53" t="str">
            <v>Southwestern Illinois College</v>
          </cell>
          <cell r="D53" t="str">
            <v>IL</v>
          </cell>
          <cell r="E53" t="str">
            <v>2-Year Public</v>
          </cell>
          <cell r="F53">
            <v>97.66666666666667</v>
          </cell>
          <cell r="G53" t="str">
            <v>Individual</v>
          </cell>
          <cell r="H53">
            <v>399997</v>
          </cell>
        </row>
        <row r="54">
          <cell r="B54" t="str">
            <v>P031A060132</v>
          </cell>
          <cell r="C54" t="str">
            <v>Orange Coast College</v>
          </cell>
          <cell r="D54" t="str">
            <v>CA</v>
          </cell>
          <cell r="E54" t="str">
            <v>2-Year Public</v>
          </cell>
          <cell r="F54">
            <v>97.66666666666667</v>
          </cell>
          <cell r="G54" t="str">
            <v>Individual</v>
          </cell>
          <cell r="H54">
            <v>399998</v>
          </cell>
        </row>
        <row r="55">
          <cell r="B55" t="str">
            <v>P031A060214</v>
          </cell>
          <cell r="C55" t="str">
            <v>Central Baptist College, Inc.</v>
          </cell>
          <cell r="D55" t="str">
            <v>AR</v>
          </cell>
          <cell r="E55" t="str">
            <v>4-Year Private</v>
          </cell>
          <cell r="F55">
            <v>97.66666666666667</v>
          </cell>
          <cell r="G55" t="str">
            <v>Individual</v>
          </cell>
          <cell r="H55">
            <v>397091</v>
          </cell>
        </row>
        <row r="56">
          <cell r="B56" t="str">
            <v>P031A060082</v>
          </cell>
          <cell r="C56" t="str">
            <v>Concordia University</v>
          </cell>
          <cell r="D56" t="str">
            <v>OR</v>
          </cell>
          <cell r="E56" t="str">
            <v>4-Year Private</v>
          </cell>
          <cell r="F56">
            <v>97.33333333333333</v>
          </cell>
          <cell r="G56" t="str">
            <v>Individual</v>
          </cell>
          <cell r="H56">
            <v>391642</v>
          </cell>
        </row>
        <row r="57">
          <cell r="B57" t="str">
            <v>P031A060092</v>
          </cell>
          <cell r="C57" t="str">
            <v>Coffeyville Community College</v>
          </cell>
          <cell r="D57" t="str">
            <v>KS</v>
          </cell>
          <cell r="E57" t="str">
            <v>2-Year Public</v>
          </cell>
          <cell r="F57">
            <v>97.33333333333333</v>
          </cell>
          <cell r="G57" t="str">
            <v>Individual</v>
          </cell>
          <cell r="H57">
            <v>394980</v>
          </cell>
        </row>
        <row r="58">
          <cell r="B58" t="str">
            <v>P031A060096</v>
          </cell>
          <cell r="C58" t="str">
            <v>American River College, Los Rios Community College District</v>
          </cell>
          <cell r="D58" t="str">
            <v>CA</v>
          </cell>
          <cell r="E58" t="str">
            <v>2-Year Public</v>
          </cell>
          <cell r="F58">
            <v>97.33333333333333</v>
          </cell>
          <cell r="G58" t="str">
            <v>Individual</v>
          </cell>
          <cell r="H58">
            <v>400000</v>
          </cell>
        </row>
        <row r="59">
          <cell r="B59" t="str">
            <v>P031A060100</v>
          </cell>
          <cell r="C59" t="str">
            <v>Dyersburg State Community College</v>
          </cell>
          <cell r="D59" t="str">
            <v>TN</v>
          </cell>
          <cell r="E59" t="str">
            <v>2-Year Public</v>
          </cell>
          <cell r="F59">
            <v>97.33333333333333</v>
          </cell>
          <cell r="G59" t="str">
            <v>Individual</v>
          </cell>
          <cell r="H59">
            <v>397658</v>
          </cell>
        </row>
        <row r="60">
          <cell r="B60" t="str">
            <v>P031A060103</v>
          </cell>
          <cell r="C60" t="str">
            <v>Bevill State Community College</v>
          </cell>
          <cell r="D60" t="str">
            <v>AL</v>
          </cell>
          <cell r="E60" t="str">
            <v>2-Year Public</v>
          </cell>
          <cell r="F60">
            <v>97.33333333333333</v>
          </cell>
          <cell r="G60" t="str">
            <v>Individual</v>
          </cell>
          <cell r="H60">
            <v>393147</v>
          </cell>
        </row>
        <row r="61">
          <cell r="B61" t="str">
            <v>P031A060218</v>
          </cell>
          <cell r="C61" t="str">
            <v>Hazard Community and Technical College</v>
          </cell>
          <cell r="D61" t="str">
            <v>KY</v>
          </cell>
          <cell r="E61" t="str">
            <v>2-Year Public</v>
          </cell>
          <cell r="F61">
            <v>97.33333333333333</v>
          </cell>
          <cell r="G61" t="str">
            <v>Individual</v>
          </cell>
          <cell r="H61">
            <v>391680</v>
          </cell>
        </row>
        <row r="62">
          <cell r="B62" t="str">
            <v>P031A060253</v>
          </cell>
          <cell r="C62" t="str">
            <v>Mount Wachusett Community College</v>
          </cell>
          <cell r="D62" t="str">
            <v>MA</v>
          </cell>
          <cell r="E62" t="str">
            <v>2-Year Public</v>
          </cell>
          <cell r="F62">
            <v>97.33333333333333</v>
          </cell>
          <cell r="G62" t="str">
            <v>Individual</v>
          </cell>
          <cell r="H62">
            <v>399500</v>
          </cell>
        </row>
        <row r="63">
          <cell r="B63" t="str">
            <v>P031A060154</v>
          </cell>
          <cell r="C63" t="str">
            <v>Carroll College, Inc.</v>
          </cell>
          <cell r="D63" t="str">
            <v>WI</v>
          </cell>
          <cell r="E63" t="str">
            <v>4-Year Private</v>
          </cell>
          <cell r="F63">
            <v>97</v>
          </cell>
          <cell r="G63" t="str">
            <v>Individual</v>
          </cell>
          <cell r="H63">
            <v>370500</v>
          </cell>
        </row>
        <row r="64">
          <cell r="B64" t="str">
            <v>P031A060207</v>
          </cell>
          <cell r="C64" t="str">
            <v>Onondaga Community College</v>
          </cell>
          <cell r="D64" t="str">
            <v>NY</v>
          </cell>
          <cell r="E64" t="str">
            <v>2-Year Public</v>
          </cell>
          <cell r="F64">
            <v>97</v>
          </cell>
          <cell r="G64" t="str">
            <v>Individual</v>
          </cell>
          <cell r="H64">
            <v>399635</v>
          </cell>
        </row>
        <row r="65">
          <cell r="B65" t="str">
            <v>P031A060235</v>
          </cell>
          <cell r="C65" t="str">
            <v>Chabot-Las Positas Community College District</v>
          </cell>
          <cell r="D65" t="str">
            <v>CA</v>
          </cell>
          <cell r="E65" t="str">
            <v>2-Year Public</v>
          </cell>
          <cell r="F65">
            <v>97</v>
          </cell>
          <cell r="G65" t="str">
            <v>Individual</v>
          </cell>
          <cell r="H65">
            <v>389656</v>
          </cell>
        </row>
        <row r="66">
          <cell r="B66" t="str">
            <v>P031A060057</v>
          </cell>
          <cell r="C66" t="str">
            <v>Southeastern Community College</v>
          </cell>
          <cell r="D66" t="str">
            <v>IA</v>
          </cell>
          <cell r="E66" t="str">
            <v>2-Year Public</v>
          </cell>
          <cell r="F66">
            <v>96.66666666666667</v>
          </cell>
          <cell r="G66" t="str">
            <v>Individual</v>
          </cell>
          <cell r="H66">
            <v>399954</v>
          </cell>
        </row>
        <row r="67">
          <cell r="B67" t="str">
            <v>P031A060271</v>
          </cell>
          <cell r="C67" t="str">
            <v>University of Alaska Anchorage-Kenai Peninsula College</v>
          </cell>
          <cell r="D67" t="str">
            <v>AK</v>
          </cell>
          <cell r="E67" t="str">
            <v>4-Year Public</v>
          </cell>
          <cell r="F67">
            <v>97</v>
          </cell>
          <cell r="H67">
            <v>399652</v>
          </cell>
        </row>
        <row r="68">
          <cell r="B68" t="str">
            <v>P031A060065</v>
          </cell>
          <cell r="C68" t="str">
            <v>Western Wisconsin Technical College</v>
          </cell>
          <cell r="D68" t="str">
            <v>WI</v>
          </cell>
          <cell r="E68" t="str">
            <v>2-Year Public</v>
          </cell>
          <cell r="F68">
            <v>96.66666666666667</v>
          </cell>
          <cell r="G68" t="str">
            <v>Individual</v>
          </cell>
          <cell r="H68">
            <v>378290</v>
          </cell>
        </row>
        <row r="69">
          <cell r="B69" t="str">
            <v>P031A060084</v>
          </cell>
          <cell r="C69" t="str">
            <v>Indiana Institute of Technology</v>
          </cell>
          <cell r="D69" t="str">
            <v>IN</v>
          </cell>
          <cell r="E69" t="str">
            <v>4-Year Private</v>
          </cell>
          <cell r="F69">
            <v>96.66666666666667</v>
          </cell>
          <cell r="G69" t="str">
            <v>Individual</v>
          </cell>
          <cell r="H69">
            <v>398395</v>
          </cell>
        </row>
        <row r="70">
          <cell r="B70" t="str">
            <v>P031A060099</v>
          </cell>
          <cell r="C70" t="str">
            <v>Columbus State Community College</v>
          </cell>
          <cell r="D70" t="str">
            <v>OH</v>
          </cell>
          <cell r="E70" t="str">
            <v>2-Year Public</v>
          </cell>
          <cell r="F70">
            <v>96.66666666666667</v>
          </cell>
          <cell r="G70" t="str">
            <v>Individual</v>
          </cell>
          <cell r="H70">
            <v>399456</v>
          </cell>
        </row>
        <row r="71">
          <cell r="B71" t="str">
            <v>P031A060167</v>
          </cell>
          <cell r="C71" t="str">
            <v>Becker College</v>
          </cell>
          <cell r="D71" t="str">
            <v>MA</v>
          </cell>
          <cell r="E71" t="str">
            <v>4-Year Private</v>
          </cell>
          <cell r="F71">
            <v>96.66666666666667</v>
          </cell>
          <cell r="G71" t="str">
            <v>Individual</v>
          </cell>
          <cell r="H71">
            <v>398999</v>
          </cell>
        </row>
        <row r="72">
          <cell r="B72" t="str">
            <v>P031A060174</v>
          </cell>
          <cell r="C72" t="str">
            <v>GRAND RAPIDS COMMUNITY COLLEGE</v>
          </cell>
          <cell r="D72" t="str">
            <v>MI</v>
          </cell>
          <cell r="E72" t="str">
            <v>2-Year Public</v>
          </cell>
          <cell r="F72">
            <v>96.66666666666667</v>
          </cell>
          <cell r="G72" t="str">
            <v>Individual</v>
          </cell>
          <cell r="H72">
            <v>225860</v>
          </cell>
        </row>
        <row r="73">
          <cell r="B73" t="str">
            <v>P031A060181</v>
          </cell>
          <cell r="C73" t="str">
            <v>Hilbert College</v>
          </cell>
          <cell r="D73" t="str">
            <v>NY</v>
          </cell>
          <cell r="E73" t="str">
            <v>4-Year Private</v>
          </cell>
          <cell r="F73">
            <v>96.66666666666667</v>
          </cell>
          <cell r="G73" t="str">
            <v>Individual</v>
          </cell>
          <cell r="H73">
            <v>399995</v>
          </cell>
        </row>
        <row r="74">
          <cell r="B74" t="str">
            <v>P031A060182</v>
          </cell>
          <cell r="C74" t="str">
            <v>Community College of Rhode Island</v>
          </cell>
          <cell r="D74" t="str">
            <v>RI</v>
          </cell>
          <cell r="E74" t="str">
            <v>2-Year Public</v>
          </cell>
          <cell r="F74">
            <v>96.66666666666667</v>
          </cell>
          <cell r="G74" t="str">
            <v>Individual</v>
          </cell>
          <cell r="H74">
            <v>369244</v>
          </cell>
        </row>
        <row r="75">
          <cell r="B75" t="str">
            <v>P031A060258</v>
          </cell>
          <cell r="C75" t="str">
            <v>Lane Community College</v>
          </cell>
          <cell r="D75" t="str">
            <v>OR</v>
          </cell>
          <cell r="E75" t="str">
            <v>2-Year Public</v>
          </cell>
          <cell r="F75">
            <v>96.66666666666667</v>
          </cell>
          <cell r="G75" t="str">
            <v>Individual</v>
          </cell>
          <cell r="H75">
            <v>399467</v>
          </cell>
        </row>
        <row r="76">
          <cell r="B76" t="str">
            <v>P031A060086</v>
          </cell>
          <cell r="C76" t="str">
            <v>Lorain County Community College</v>
          </cell>
          <cell r="D76" t="str">
            <v>OH</v>
          </cell>
          <cell r="E76" t="str">
            <v>2-Year Public</v>
          </cell>
          <cell r="F76">
            <v>96.33333333333333</v>
          </cell>
          <cell r="G76" t="str">
            <v>Individual</v>
          </cell>
          <cell r="H76">
            <v>399070</v>
          </cell>
        </row>
        <row r="77">
          <cell r="B77" t="str">
            <v>P031A060111</v>
          </cell>
          <cell r="C77" t="str">
            <v>Schenectady County Community College</v>
          </cell>
          <cell r="D77" t="str">
            <v>NY</v>
          </cell>
          <cell r="E77" t="str">
            <v>2-Year Public</v>
          </cell>
          <cell r="F77">
            <v>96.33333333333333</v>
          </cell>
          <cell r="G77" t="str">
            <v>Individual</v>
          </cell>
          <cell r="H77">
            <v>299315</v>
          </cell>
        </row>
        <row r="78">
          <cell r="B78" t="str">
            <v>P031A060159</v>
          </cell>
          <cell r="C78" t="str">
            <v>University of San Francisco</v>
          </cell>
          <cell r="D78" t="str">
            <v>CA</v>
          </cell>
          <cell r="E78" t="str">
            <v>4-Year Private</v>
          </cell>
          <cell r="F78">
            <v>96.33333333333333</v>
          </cell>
          <cell r="G78" t="str">
            <v>Individual</v>
          </cell>
          <cell r="H78">
            <v>399095</v>
          </cell>
        </row>
        <row r="79">
          <cell r="B79" t="str">
            <v>P031A060173</v>
          </cell>
          <cell r="C79" t="str">
            <v>College for Creative Studies</v>
          </cell>
          <cell r="D79" t="str">
            <v>MI</v>
          </cell>
          <cell r="E79" t="str">
            <v>4-Year Private</v>
          </cell>
          <cell r="F79">
            <v>96.33333333333333</v>
          </cell>
          <cell r="G79" t="str">
            <v>Individual</v>
          </cell>
          <cell r="H79">
            <v>349935</v>
          </cell>
        </row>
        <row r="80">
          <cell r="B80" t="str">
            <v>P031A060064</v>
          </cell>
          <cell r="C80" t="str">
            <v>Pennsylvania Highlands Community College</v>
          </cell>
          <cell r="D80" t="str">
            <v>PA</v>
          </cell>
          <cell r="E80" t="str">
            <v>2-Year Public</v>
          </cell>
          <cell r="F80">
            <v>96</v>
          </cell>
          <cell r="G80" t="str">
            <v>Individual</v>
          </cell>
          <cell r="H80">
            <v>399992</v>
          </cell>
        </row>
        <row r="81">
          <cell r="B81" t="str">
            <v>P031A060087</v>
          </cell>
          <cell r="C81" t="str">
            <v>Saint Xavier University</v>
          </cell>
          <cell r="D81" t="str">
            <v>IL</v>
          </cell>
          <cell r="E81" t="str">
            <v>4-Year Private</v>
          </cell>
          <cell r="F81">
            <v>96</v>
          </cell>
          <cell r="G81" t="str">
            <v>Individual</v>
          </cell>
          <cell r="H81">
            <v>399061</v>
          </cell>
        </row>
        <row r="82">
          <cell r="B82" t="str">
            <v>P031A060170</v>
          </cell>
          <cell r="C82" t="str">
            <v>Community Colleges of Spokane (SCC)</v>
          </cell>
          <cell r="D82" t="str">
            <v>WA</v>
          </cell>
          <cell r="E82" t="str">
            <v>2-Year Public</v>
          </cell>
          <cell r="F82">
            <v>96</v>
          </cell>
          <cell r="G82" t="str">
            <v>Individual</v>
          </cell>
          <cell r="H82">
            <v>362467</v>
          </cell>
        </row>
        <row r="83">
          <cell r="B83" t="str">
            <v>P031A060074</v>
          </cell>
          <cell r="C83" t="str">
            <v>Clark State Community College</v>
          </cell>
          <cell r="D83" t="str">
            <v>OH</v>
          </cell>
          <cell r="E83" t="str">
            <v>2-Year Public</v>
          </cell>
          <cell r="F83">
            <v>95.66666666666667</v>
          </cell>
          <cell r="G83" t="str">
            <v>Individual</v>
          </cell>
          <cell r="H83">
            <v>400000</v>
          </cell>
        </row>
        <row r="84">
          <cell r="B84" t="str">
            <v>P031A060105</v>
          </cell>
          <cell r="C84" t="str">
            <v>Daemen College</v>
          </cell>
          <cell r="D84" t="str">
            <v>NY</v>
          </cell>
          <cell r="E84" t="str">
            <v>4-Year Private</v>
          </cell>
          <cell r="F84">
            <v>95.66666666666667</v>
          </cell>
          <cell r="G84" t="str">
            <v>Individual</v>
          </cell>
          <cell r="H84">
            <v>399550</v>
          </cell>
        </row>
        <row r="85">
          <cell r="B85" t="str">
            <v>P031A060114</v>
          </cell>
          <cell r="C85" t="str">
            <v>Middle Georgia College</v>
          </cell>
          <cell r="D85" t="str">
            <v>GA</v>
          </cell>
          <cell r="E85" t="str">
            <v>2-Year Public</v>
          </cell>
          <cell r="F85">
            <v>95.66666666666667</v>
          </cell>
          <cell r="G85" t="str">
            <v>Individual</v>
          </cell>
          <cell r="H85">
            <v>391850</v>
          </cell>
        </row>
        <row r="86">
          <cell r="B86" t="str">
            <v>P031A060263</v>
          </cell>
          <cell r="C86" t="str">
            <v>York College</v>
          </cell>
          <cell r="D86" t="str">
            <v>NE</v>
          </cell>
          <cell r="E86" t="str">
            <v>4-Year Private</v>
          </cell>
          <cell r="F86">
            <v>95.66666666666667</v>
          </cell>
          <cell r="G86" t="str">
            <v>Individual</v>
          </cell>
          <cell r="H86">
            <v>400000</v>
          </cell>
        </row>
        <row r="87">
          <cell r="B87" t="str">
            <v>P031A060038</v>
          </cell>
          <cell r="C87" t="str">
            <v>Southwest Virginia Community College</v>
          </cell>
          <cell r="D87" t="str">
            <v>VA</v>
          </cell>
          <cell r="E87" t="str">
            <v>2-Year Public</v>
          </cell>
          <cell r="F87">
            <v>95.33333333333333</v>
          </cell>
          <cell r="G87" t="str">
            <v>Individual</v>
          </cell>
          <cell r="H87">
            <v>381966</v>
          </cell>
        </row>
        <row r="88">
          <cell r="B88" t="str">
            <v>P031A060013</v>
          </cell>
          <cell r="C88" t="str">
            <v>Colby Community College</v>
          </cell>
          <cell r="D88" t="str">
            <v>KS</v>
          </cell>
          <cell r="E88" t="str">
            <v>2-Year Public</v>
          </cell>
          <cell r="F88">
            <v>95</v>
          </cell>
          <cell r="G88" t="str">
            <v>Individual</v>
          </cell>
          <cell r="H88">
            <v>399780</v>
          </cell>
        </row>
        <row r="89">
          <cell r="B89" t="str">
            <v>P031A060066</v>
          </cell>
          <cell r="C89" t="str">
            <v>University of Sioux Falls</v>
          </cell>
          <cell r="D89" t="str">
            <v>SD</v>
          </cell>
          <cell r="E89" t="str">
            <v>4-Year Private</v>
          </cell>
          <cell r="F89">
            <v>95</v>
          </cell>
          <cell r="G89" t="str">
            <v>Individual</v>
          </cell>
          <cell r="H89">
            <v>399644</v>
          </cell>
        </row>
        <row r="90">
          <cell r="B90" t="str">
            <v>P031A060033</v>
          </cell>
          <cell r="C90" t="str">
            <v>New Hampshire Technical Institute    (Coop)</v>
          </cell>
          <cell r="D90" t="str">
            <v>NH</v>
          </cell>
          <cell r="E90" t="str">
            <v>2-Year Public</v>
          </cell>
          <cell r="F90">
            <v>94.66666666666667</v>
          </cell>
          <cell r="G90" t="str">
            <v>Cooperative</v>
          </cell>
          <cell r="H90">
            <v>539278</v>
          </cell>
        </row>
        <row r="91">
          <cell r="B91" t="str">
            <v>P031A060062</v>
          </cell>
          <cell r="C91" t="str">
            <v>Eastern Iowa Community College</v>
          </cell>
          <cell r="D91" t="str">
            <v>IA</v>
          </cell>
          <cell r="E91" t="str">
            <v>2-Year Public</v>
          </cell>
          <cell r="F91">
            <v>94.66666666666667</v>
          </cell>
          <cell r="G91" t="str">
            <v>Individual</v>
          </cell>
          <cell r="H91">
            <v>394936</v>
          </cell>
        </row>
        <row r="92">
          <cell r="B92" t="str">
            <v>P031A060070</v>
          </cell>
          <cell r="C92" t="str">
            <v>Skagit Valley College</v>
          </cell>
          <cell r="D92" t="str">
            <v>WA</v>
          </cell>
          <cell r="E92" t="str">
            <v>2-Year Public</v>
          </cell>
          <cell r="F92">
            <v>94.66666666666667</v>
          </cell>
          <cell r="G92" t="str">
            <v>Individual</v>
          </cell>
          <cell r="H92">
            <v>399992</v>
          </cell>
        </row>
        <row r="93">
          <cell r="B93" t="str">
            <v>P031A060093</v>
          </cell>
          <cell r="C93" t="str">
            <v>Alabama Southern Community College</v>
          </cell>
          <cell r="D93" t="str">
            <v>AL</v>
          </cell>
          <cell r="E93" t="str">
            <v>2-Year Public</v>
          </cell>
          <cell r="F93">
            <v>94.66666666666667</v>
          </cell>
          <cell r="G93" t="str">
            <v>Individual</v>
          </cell>
          <cell r="H93">
            <v>398610</v>
          </cell>
        </row>
        <row r="94">
          <cell r="B94" t="str">
            <v>P031A060163</v>
          </cell>
          <cell r="C94" t="str">
            <v>Lourdes College</v>
          </cell>
          <cell r="D94" t="str">
            <v>OH</v>
          </cell>
          <cell r="E94" t="str">
            <v>4-Year Private</v>
          </cell>
          <cell r="F94">
            <v>94.66666666666667</v>
          </cell>
          <cell r="G94" t="str">
            <v>Individual</v>
          </cell>
          <cell r="H94">
            <v>350000</v>
          </cell>
        </row>
        <row r="95">
          <cell r="B95" t="str">
            <v>P031A060248</v>
          </cell>
          <cell r="C95" t="str">
            <v>LaGuardia Community College</v>
          </cell>
          <cell r="D95" t="str">
            <v>NY</v>
          </cell>
          <cell r="E95" t="str">
            <v>2-Year Public</v>
          </cell>
          <cell r="F95">
            <v>94.66666666666667</v>
          </cell>
          <cell r="G95" t="str">
            <v>Individual</v>
          </cell>
          <cell r="H95">
            <v>399607</v>
          </cell>
        </row>
        <row r="96">
          <cell r="B96" t="str">
            <v>P031A060255</v>
          </cell>
          <cell r="C96" t="str">
            <v>University of South Carolina Research Foundation</v>
          </cell>
          <cell r="D96" t="str">
            <v>SC</v>
          </cell>
          <cell r="E96" t="str">
            <v>4-Year Public</v>
          </cell>
          <cell r="F96">
            <v>94.66666666666667</v>
          </cell>
          <cell r="G96" t="str">
            <v>Individual</v>
          </cell>
          <cell r="H96">
            <v>398000</v>
          </cell>
        </row>
        <row r="97">
          <cell r="B97" t="str">
            <v>P031A060008</v>
          </cell>
          <cell r="C97" t="str">
            <v>Austin Peay State University</v>
          </cell>
          <cell r="D97" t="str">
            <v>TN</v>
          </cell>
          <cell r="E97" t="str">
            <v>4-Year Public</v>
          </cell>
          <cell r="F97">
            <v>94.33333333333333</v>
          </cell>
          <cell r="G97" t="str">
            <v>Individual</v>
          </cell>
          <cell r="H97">
            <v>399080</v>
          </cell>
        </row>
        <row r="98">
          <cell r="B98" t="str">
            <v>P031A060056</v>
          </cell>
          <cell r="C98" t="str">
            <v>HESSTON COLLEGE</v>
          </cell>
          <cell r="D98" t="str">
            <v>KS</v>
          </cell>
          <cell r="E98" t="str">
            <v>2-Year Private</v>
          </cell>
          <cell r="F98">
            <v>94.33333333333333</v>
          </cell>
          <cell r="G98" t="str">
            <v>Individual</v>
          </cell>
          <cell r="H98">
            <v>399241</v>
          </cell>
        </row>
        <row r="99">
          <cell r="B99" t="str">
            <v>P031A060081</v>
          </cell>
          <cell r="C99" t="str">
            <v>Lake Tahoe Community College</v>
          </cell>
          <cell r="D99" t="str">
            <v>CA</v>
          </cell>
          <cell r="E99" t="str">
            <v>2-Year Public</v>
          </cell>
          <cell r="F99">
            <v>94.33333333333333</v>
          </cell>
          <cell r="G99" t="str">
            <v>Individual</v>
          </cell>
          <cell r="H99">
            <v>400000</v>
          </cell>
        </row>
        <row r="100">
          <cell r="B100" t="str">
            <v>P031A060165</v>
          </cell>
          <cell r="C100" t="str">
            <v>Orange County Community College</v>
          </cell>
          <cell r="D100" t="str">
            <v>NY</v>
          </cell>
          <cell r="E100" t="str">
            <v>2-Year Public</v>
          </cell>
          <cell r="F100">
            <v>94.33333333333333</v>
          </cell>
          <cell r="G100" t="str">
            <v>Individual</v>
          </cell>
          <cell r="H100">
            <v>398548</v>
          </cell>
        </row>
        <row r="101">
          <cell r="B101" t="str">
            <v>P031A060044</v>
          </cell>
          <cell r="C101" t="str">
            <v>Black Hawk College</v>
          </cell>
          <cell r="D101" t="str">
            <v>IL</v>
          </cell>
          <cell r="E101" t="str">
            <v>2-Year Public</v>
          </cell>
          <cell r="F101">
            <v>94</v>
          </cell>
          <cell r="G101" t="str">
            <v>Individual</v>
          </cell>
          <cell r="H101">
            <v>389097</v>
          </cell>
        </row>
        <row r="102">
          <cell r="B102" t="str">
            <v>P031A060080</v>
          </cell>
          <cell r="C102" t="str">
            <v>Research Foundation of SUNY on Behalf of SUNY Potsdam</v>
          </cell>
          <cell r="D102" t="str">
            <v>NY</v>
          </cell>
          <cell r="E102" t="str">
            <v>2-Year Public</v>
          </cell>
          <cell r="F102">
            <v>94</v>
          </cell>
          <cell r="G102" t="str">
            <v>Individual</v>
          </cell>
          <cell r="H102">
            <v>338457</v>
          </cell>
        </row>
        <row r="103">
          <cell r="B103" t="str">
            <v>P031A060150</v>
          </cell>
          <cell r="C103" t="str">
            <v>Sacramento City College</v>
          </cell>
          <cell r="D103" t="str">
            <v>CA</v>
          </cell>
          <cell r="E103" t="str">
            <v>2-Year Public</v>
          </cell>
          <cell r="F103">
            <v>94</v>
          </cell>
          <cell r="G103" t="str">
            <v>Individual</v>
          </cell>
          <cell r="H103">
            <v>400000</v>
          </cell>
        </row>
        <row r="104">
          <cell r="B104" t="str">
            <v>P031A060164</v>
          </cell>
          <cell r="C104" t="str">
            <v>George C. Wallace State Community College -Hanceville</v>
          </cell>
          <cell r="D104" t="str">
            <v>AL</v>
          </cell>
          <cell r="E104" t="str">
            <v>2-Year Public</v>
          </cell>
          <cell r="F104">
            <v>94</v>
          </cell>
          <cell r="G104" t="str">
            <v>Individual</v>
          </cell>
          <cell r="H104">
            <v>392377</v>
          </cell>
        </row>
        <row r="105">
          <cell r="B105" t="str">
            <v>P031A060200</v>
          </cell>
          <cell r="C105" t="str">
            <v>Chattahoochee Technical College</v>
          </cell>
          <cell r="D105" t="str">
            <v>GA</v>
          </cell>
          <cell r="E105" t="str">
            <v>2-Year Public</v>
          </cell>
          <cell r="F105">
            <v>94</v>
          </cell>
          <cell r="G105" t="str">
            <v>Individual</v>
          </cell>
          <cell r="H105">
            <v>395340</v>
          </cell>
        </row>
        <row r="106">
          <cell r="B106" t="str">
            <v>P031A060028</v>
          </cell>
          <cell r="C106" t="str">
            <v>Asheville Buncombe Technical Community College</v>
          </cell>
          <cell r="D106" t="str">
            <v>NC</v>
          </cell>
          <cell r="E106" t="str">
            <v>2-Year Public</v>
          </cell>
          <cell r="F106">
            <v>93.66666666666667</v>
          </cell>
          <cell r="G106" t="str">
            <v>Individual</v>
          </cell>
          <cell r="H106">
            <v>400000</v>
          </cell>
        </row>
        <row r="107">
          <cell r="B107" t="str">
            <v>P031A060237</v>
          </cell>
          <cell r="C107" t="str">
            <v>Metropolitan State College of Denver    (Coop)</v>
          </cell>
          <cell r="D107" t="str">
            <v>CO</v>
          </cell>
          <cell r="E107" t="str">
            <v>4-Year Public</v>
          </cell>
          <cell r="F107">
            <v>93.66666666666667</v>
          </cell>
          <cell r="G107" t="str">
            <v>Cooperative</v>
          </cell>
          <cell r="H107">
            <v>500000</v>
          </cell>
        </row>
        <row r="108">
          <cell r="B108" t="str">
            <v>P031A060242</v>
          </cell>
          <cell r="C108" t="str">
            <v>Fort Lewis College</v>
          </cell>
          <cell r="D108" t="str">
            <v>CO</v>
          </cell>
          <cell r="E108" t="str">
            <v>4-Year Public</v>
          </cell>
          <cell r="F108">
            <v>93.66666666666667</v>
          </cell>
          <cell r="G108" t="str">
            <v>Individual</v>
          </cell>
          <cell r="H108">
            <v>360549</v>
          </cell>
        </row>
        <row r="109">
          <cell r="B109" t="str">
            <v>P031A060045</v>
          </cell>
          <cell r="C109" t="str">
            <v>MONROE COUNTY COMMUNITY COLLEGE</v>
          </cell>
          <cell r="D109" t="str">
            <v>MI</v>
          </cell>
          <cell r="E109" t="str">
            <v>2-Year Public</v>
          </cell>
          <cell r="F109">
            <v>93.33333333333333</v>
          </cell>
          <cell r="G109" t="str">
            <v>Individual</v>
          </cell>
          <cell r="H109">
            <v>397705</v>
          </cell>
        </row>
        <row r="110">
          <cell r="B110" t="str">
            <v>P031A060117</v>
          </cell>
          <cell r="C110" t="str">
            <v>Williamsburg Technical College</v>
          </cell>
          <cell r="D110" t="str">
            <v>SC</v>
          </cell>
          <cell r="E110" t="str">
            <v>2-Year Public</v>
          </cell>
          <cell r="F110">
            <v>93.33333333333333</v>
          </cell>
          <cell r="G110" t="str">
            <v>Individual</v>
          </cell>
          <cell r="H110">
            <v>328490</v>
          </cell>
        </row>
        <row r="111">
          <cell r="B111" t="str">
            <v>P031A060190</v>
          </cell>
          <cell r="C111" t="str">
            <v>Crowder College</v>
          </cell>
          <cell r="D111" t="str">
            <v>MO</v>
          </cell>
          <cell r="E111" t="str">
            <v>2-Year Public</v>
          </cell>
          <cell r="F111">
            <v>93.33333333333333</v>
          </cell>
          <cell r="G111" t="str">
            <v>Individual</v>
          </cell>
          <cell r="H111">
            <v>364823</v>
          </cell>
        </row>
        <row r="112">
          <cell r="B112" t="str">
            <v>P031A060077</v>
          </cell>
          <cell r="C112" t="str">
            <v>Finlandia University</v>
          </cell>
          <cell r="D112" t="str">
            <v>MI</v>
          </cell>
          <cell r="E112" t="str">
            <v>4-Year Private</v>
          </cell>
          <cell r="F112">
            <v>93</v>
          </cell>
          <cell r="G112" t="str">
            <v>Individual</v>
          </cell>
          <cell r="H112">
            <v>366567</v>
          </cell>
        </row>
        <row r="113">
          <cell r="B113" t="str">
            <v>P031A060149</v>
          </cell>
          <cell r="C113" t="str">
            <v>Green River Community College</v>
          </cell>
          <cell r="D113" t="str">
            <v>WA</v>
          </cell>
          <cell r="E113" t="str">
            <v>2-Year Public</v>
          </cell>
          <cell r="F113">
            <v>93</v>
          </cell>
          <cell r="G113" t="str">
            <v>Individual</v>
          </cell>
          <cell r="H113">
            <v>399744</v>
          </cell>
        </row>
        <row r="114">
          <cell r="B114" t="str">
            <v>P031A060032</v>
          </cell>
          <cell r="C114" t="str">
            <v>Cedar Valley College/Dallas County Community College Distric</v>
          </cell>
          <cell r="D114" t="str">
            <v>TX</v>
          </cell>
          <cell r="E114" t="str">
            <v>2-Year Public</v>
          </cell>
          <cell r="F114">
            <v>92.66666666666667</v>
          </cell>
          <cell r="G114" t="str">
            <v>Individual</v>
          </cell>
          <cell r="H114">
            <v>400000</v>
          </cell>
        </row>
        <row r="115">
          <cell r="B115" t="str">
            <v>P031A060162</v>
          </cell>
          <cell r="C115" t="str">
            <v>Mount Ida College</v>
          </cell>
          <cell r="D115" t="str">
            <v>MA</v>
          </cell>
          <cell r="E115" t="str">
            <v>4-Year Private</v>
          </cell>
          <cell r="F115">
            <v>92.66666666666667</v>
          </cell>
          <cell r="G115" t="str">
            <v>Individual</v>
          </cell>
          <cell r="H115">
            <v>399475</v>
          </cell>
        </row>
        <row r="116">
          <cell r="B116" t="str">
            <v>P031A060249</v>
          </cell>
          <cell r="C116" t="str">
            <v>The University of Montana Western</v>
          </cell>
          <cell r="D116" t="str">
            <v>MT</v>
          </cell>
          <cell r="E116" t="str">
            <v>4-Year Public</v>
          </cell>
          <cell r="F116">
            <v>92.66666666666667</v>
          </cell>
          <cell r="G116" t="str">
            <v>Individual</v>
          </cell>
          <cell r="H116">
            <v>321675</v>
          </cell>
        </row>
        <row r="117">
          <cell r="B117" t="str">
            <v>P031A060040</v>
          </cell>
          <cell r="C117" t="str">
            <v>The Research Foundation of SUNY</v>
          </cell>
          <cell r="D117" t="str">
            <v>NY</v>
          </cell>
          <cell r="E117" t="str">
            <v>2-Year Public</v>
          </cell>
          <cell r="F117">
            <v>92.33333333333333</v>
          </cell>
          <cell r="G117" t="str">
            <v>Individual</v>
          </cell>
          <cell r="H117">
            <v>394039</v>
          </cell>
        </row>
        <row r="118">
          <cell r="B118" t="str">
            <v>P031A060104</v>
          </cell>
          <cell r="C118" t="str">
            <v>Connors State College</v>
          </cell>
          <cell r="D118" t="str">
            <v>OK</v>
          </cell>
          <cell r="E118" t="str">
            <v>2-Year Public</v>
          </cell>
          <cell r="F118">
            <v>92.33333333333333</v>
          </cell>
          <cell r="G118" t="str">
            <v>Individual</v>
          </cell>
          <cell r="H118">
            <v>258120</v>
          </cell>
        </row>
        <row r="119">
          <cell r="B119" t="str">
            <v>P031A060161</v>
          </cell>
          <cell r="C119" t="str">
            <v>Northwest Iowa Community College    (Coop)</v>
          </cell>
          <cell r="D119" t="str">
            <v>IA</v>
          </cell>
          <cell r="E119" t="str">
            <v>2-Year Public</v>
          </cell>
          <cell r="F119">
            <v>92.33333333333333</v>
          </cell>
          <cell r="G119" t="str">
            <v>Cooperative</v>
          </cell>
          <cell r="H119">
            <v>500000</v>
          </cell>
        </row>
        <row r="120">
          <cell r="B120" t="str">
            <v>P031A060199</v>
          </cell>
          <cell r="C120" t="str">
            <v>Northampton County Area Community College</v>
          </cell>
          <cell r="D120" t="str">
            <v>PA</v>
          </cell>
          <cell r="E120" t="str">
            <v>2-Year Public</v>
          </cell>
          <cell r="F120">
            <v>92.33333333333333</v>
          </cell>
          <cell r="G120" t="str">
            <v>Individual</v>
          </cell>
          <cell r="H120">
            <v>309273</v>
          </cell>
        </row>
        <row r="121">
          <cell r="B121" t="str">
            <v>P031A060128</v>
          </cell>
          <cell r="C121" t="str">
            <v>Rockford College</v>
          </cell>
          <cell r="D121" t="str">
            <v>IL</v>
          </cell>
          <cell r="E121" t="str">
            <v>4-Year Private</v>
          </cell>
          <cell r="F121">
            <v>92</v>
          </cell>
          <cell r="G121" t="str">
            <v>Individual</v>
          </cell>
          <cell r="H121">
            <v>369138</v>
          </cell>
        </row>
        <row r="122">
          <cell r="B122" t="str">
            <v>P031A060136</v>
          </cell>
          <cell r="C122" t="str">
            <v>Northeast Alabama Community College</v>
          </cell>
          <cell r="D122" t="str">
            <v>AL</v>
          </cell>
          <cell r="E122" t="str">
            <v>2-Year Public</v>
          </cell>
          <cell r="F122">
            <v>92</v>
          </cell>
          <cell r="G122" t="str">
            <v>Individual</v>
          </cell>
          <cell r="H122">
            <v>378404</v>
          </cell>
        </row>
        <row r="123">
          <cell r="B123" t="str">
            <v>P031A060169</v>
          </cell>
          <cell r="C123" t="str">
            <v>West Virginia State University Research and Development Corp</v>
          </cell>
          <cell r="D123" t="str">
            <v>WV</v>
          </cell>
          <cell r="E123" t="str">
            <v>2-Year Public</v>
          </cell>
          <cell r="F123">
            <v>92</v>
          </cell>
          <cell r="G123" t="str">
            <v>Individual</v>
          </cell>
          <cell r="H123">
            <v>317028</v>
          </cell>
        </row>
        <row r="124">
          <cell r="B124" t="str">
            <v>P031A060188</v>
          </cell>
          <cell r="C124" t="str">
            <v>Genesee Community College</v>
          </cell>
          <cell r="D124" t="str">
            <v>NY</v>
          </cell>
          <cell r="E124" t="str">
            <v>2-Year Public</v>
          </cell>
          <cell r="F124">
            <v>91.66666666666667</v>
          </cell>
          <cell r="G124" t="str">
            <v>Individual</v>
          </cell>
          <cell r="H124">
            <v>399980</v>
          </cell>
        </row>
        <row r="125">
          <cell r="B125" t="str">
            <v>P031A060241</v>
          </cell>
          <cell r="C125" t="str">
            <v>University of Wisconsin-Parkside</v>
          </cell>
          <cell r="D125" t="str">
            <v>WI</v>
          </cell>
          <cell r="E125" t="str">
            <v>4-Year Public</v>
          </cell>
          <cell r="F125">
            <v>91.33333333333333</v>
          </cell>
          <cell r="G125" t="str">
            <v>Individual</v>
          </cell>
          <cell r="H125">
            <v>354653</v>
          </cell>
        </row>
        <row r="126">
          <cell r="B126" t="str">
            <v>P031A060031</v>
          </cell>
          <cell r="C126" t="str">
            <v>Lincoln Memorial University</v>
          </cell>
          <cell r="D126" t="str">
            <v>TN</v>
          </cell>
          <cell r="E126" t="str">
            <v>4-Year Private</v>
          </cell>
          <cell r="F126">
            <v>91</v>
          </cell>
          <cell r="G126" t="str">
            <v>Individual</v>
          </cell>
          <cell r="H126">
            <v>383074</v>
          </cell>
        </row>
        <row r="127">
          <cell r="B127" t="str">
            <v>P031A060076</v>
          </cell>
          <cell r="C127" t="str">
            <v>South Dakota State University</v>
          </cell>
          <cell r="D127" t="str">
            <v>SD</v>
          </cell>
          <cell r="E127" t="str">
            <v>4-Year Public</v>
          </cell>
          <cell r="F127">
            <v>91</v>
          </cell>
          <cell r="G127" t="str">
            <v>Individual</v>
          </cell>
          <cell r="H127">
            <v>271580</v>
          </cell>
        </row>
        <row r="128">
          <cell r="B128" t="str">
            <v>P031A060205</v>
          </cell>
          <cell r="C128" t="str">
            <v>Richard Stockton College of New jersey</v>
          </cell>
          <cell r="D128" t="str">
            <v>NJ</v>
          </cell>
          <cell r="E128" t="str">
            <v>4-Year Public</v>
          </cell>
          <cell r="F128">
            <v>91</v>
          </cell>
          <cell r="G128" t="str">
            <v>Individual</v>
          </cell>
          <cell r="H128">
            <v>399904</v>
          </cell>
        </row>
        <row r="129">
          <cell r="B129" t="str">
            <v>P031A060017</v>
          </cell>
          <cell r="C129" t="str">
            <v>St. Thomas Aquinas College</v>
          </cell>
          <cell r="D129" t="str">
            <v>NY</v>
          </cell>
          <cell r="E129" t="str">
            <v>4-Year Private</v>
          </cell>
          <cell r="F129">
            <v>90.66666666666667</v>
          </cell>
          <cell r="G129" t="str">
            <v>Individual</v>
          </cell>
          <cell r="H129">
            <v>377670</v>
          </cell>
        </row>
        <row r="130">
          <cell r="B130" t="str">
            <v>P031A060158</v>
          </cell>
          <cell r="C130" t="str">
            <v>San Juan College</v>
          </cell>
          <cell r="D130" t="str">
            <v>NM</v>
          </cell>
          <cell r="E130" t="str">
            <v>2-Year Public</v>
          </cell>
          <cell r="F130">
            <v>90.66666666666667</v>
          </cell>
          <cell r="G130" t="str">
            <v>Individual</v>
          </cell>
          <cell r="H130">
            <v>391440</v>
          </cell>
        </row>
        <row r="131">
          <cell r="B131" t="str">
            <v>P031A060018</v>
          </cell>
          <cell r="C131" t="str">
            <v>Community College of Vermont</v>
          </cell>
          <cell r="D131" t="str">
            <v>VT</v>
          </cell>
          <cell r="E131" t="str">
            <v>2-Year Public</v>
          </cell>
          <cell r="F131">
            <v>90.33333333333333</v>
          </cell>
          <cell r="G131" t="str">
            <v>Individual</v>
          </cell>
          <cell r="H131">
            <v>359510</v>
          </cell>
        </row>
        <row r="132">
          <cell r="B132" t="str">
            <v>P031A060223</v>
          </cell>
          <cell r="C132" t="str">
            <v>State Fair Community College</v>
          </cell>
          <cell r="D132" t="str">
            <v>MO</v>
          </cell>
          <cell r="E132" t="str">
            <v>2-Year Public</v>
          </cell>
          <cell r="F132">
            <v>90</v>
          </cell>
          <cell r="G132" t="str">
            <v>Individual</v>
          </cell>
          <cell r="H132">
            <v>399100</v>
          </cell>
        </row>
        <row r="133">
          <cell r="B133" t="str">
            <v>P031A060015</v>
          </cell>
          <cell r="C133" t="str">
            <v>Neosho County Community College</v>
          </cell>
          <cell r="D133" t="str">
            <v>KS</v>
          </cell>
          <cell r="E133" t="str">
            <v>2-Year Public</v>
          </cell>
          <cell r="F133">
            <v>89.66666666666667</v>
          </cell>
          <cell r="G133" t="str">
            <v>Individual</v>
          </cell>
          <cell r="H133">
            <v>399593</v>
          </cell>
        </row>
        <row r="134">
          <cell r="B134" t="str">
            <v>P031A060030</v>
          </cell>
          <cell r="C134" t="str">
            <v>Piedmont Technical College</v>
          </cell>
          <cell r="D134" t="str">
            <v>SC</v>
          </cell>
          <cell r="E134" t="str">
            <v>2-Year Public</v>
          </cell>
          <cell r="F134">
            <v>89.66666666666667</v>
          </cell>
          <cell r="G134" t="str">
            <v>Individual</v>
          </cell>
          <cell r="H134">
            <v>211140</v>
          </cell>
        </row>
        <row r="135">
          <cell r="B135" t="str">
            <v>P031A060079</v>
          </cell>
          <cell r="C135" t="str">
            <v>Cosumnes River College, Los Rios Community College District</v>
          </cell>
          <cell r="D135" t="str">
            <v>CA</v>
          </cell>
          <cell r="E135" t="str">
            <v>2-Year Public</v>
          </cell>
          <cell r="F135">
            <v>89.66666666666667</v>
          </cell>
          <cell r="G135" t="str">
            <v>Individual</v>
          </cell>
          <cell r="H135">
            <v>400000</v>
          </cell>
        </row>
        <row r="136">
          <cell r="B136" t="str">
            <v>P031A060268</v>
          </cell>
          <cell r="C136" t="str">
            <v>West Virginia Northern Community College    (Coop)</v>
          </cell>
          <cell r="D136" t="str">
            <v>WV</v>
          </cell>
          <cell r="E136" t="str">
            <v>2-Year Public</v>
          </cell>
          <cell r="F136">
            <v>89.66666666666667</v>
          </cell>
          <cell r="G136" t="str">
            <v>Cooperative</v>
          </cell>
          <cell r="H136">
            <v>488276</v>
          </cell>
        </row>
        <row r="137">
          <cell r="B137" t="str">
            <v>P031A060019</v>
          </cell>
          <cell r="C137" t="str">
            <v>Mitchell College</v>
          </cell>
          <cell r="D137" t="str">
            <v>CT</v>
          </cell>
          <cell r="E137" t="str">
            <v>4-Year Public</v>
          </cell>
          <cell r="F137">
            <v>89.33333333333333</v>
          </cell>
          <cell r="G137" t="str">
            <v>Individual</v>
          </cell>
          <cell r="H137">
            <v>400000</v>
          </cell>
        </row>
        <row r="138">
          <cell r="B138" t="str">
            <v>P031A060055</v>
          </cell>
          <cell r="C138" t="str">
            <v>Mid Michigan Community College</v>
          </cell>
          <cell r="D138" t="str">
            <v>MI</v>
          </cell>
          <cell r="E138" t="str">
            <v>2-Year Public</v>
          </cell>
          <cell r="F138">
            <v>89.33333333333333</v>
          </cell>
          <cell r="G138" t="str">
            <v>Individual</v>
          </cell>
          <cell r="H138">
            <v>365546</v>
          </cell>
        </row>
        <row r="139">
          <cell r="B139" t="str">
            <v>P031A060071</v>
          </cell>
          <cell r="C139" t="str">
            <v>Jefferson Community College</v>
          </cell>
          <cell r="D139" t="str">
            <v>OH</v>
          </cell>
          <cell r="E139" t="str">
            <v>2-Year Public</v>
          </cell>
          <cell r="F139">
            <v>89.33333333333333</v>
          </cell>
          <cell r="G139" t="str">
            <v>Individual</v>
          </cell>
          <cell r="H139">
            <v>437862</v>
          </cell>
        </row>
        <row r="140">
          <cell r="B140" t="str">
            <v>P031A060187</v>
          </cell>
          <cell r="C140" t="str">
            <v>College of the Atlantic</v>
          </cell>
          <cell r="D140" t="str">
            <v>ME</v>
          </cell>
          <cell r="E140" t="str">
            <v>4-Year Private</v>
          </cell>
          <cell r="F140">
            <v>89.33333333333333</v>
          </cell>
          <cell r="G140" t="str">
            <v>Individual</v>
          </cell>
          <cell r="H140">
            <v>400000</v>
          </cell>
        </row>
        <row r="141">
          <cell r="B141" t="str">
            <v>P031A060270</v>
          </cell>
          <cell r="C141" t="str">
            <v>Tri-County Technical College -- Grants Institutional Advancement</v>
          </cell>
          <cell r="D141" t="str">
            <v>SC</v>
          </cell>
          <cell r="E141" t="str">
            <v>2-Year Public</v>
          </cell>
          <cell r="F141">
            <v>89.33</v>
          </cell>
          <cell r="G141" t="str">
            <v>Individual</v>
          </cell>
          <cell r="H141">
            <v>190789</v>
          </cell>
        </row>
        <row r="142">
          <cell r="B142" t="str">
            <v>P031A060107</v>
          </cell>
          <cell r="C142" t="str">
            <v>Holy Names University</v>
          </cell>
          <cell r="D142" t="str">
            <v>CA</v>
          </cell>
          <cell r="E142" t="str">
            <v>4-Year Private</v>
          </cell>
          <cell r="F142">
            <v>89</v>
          </cell>
          <cell r="G142" t="str">
            <v>Individual</v>
          </cell>
          <cell r="H142">
            <v>369500</v>
          </cell>
        </row>
        <row r="143">
          <cell r="B143" t="str">
            <v>P031A060148</v>
          </cell>
          <cell r="C143" t="str">
            <v>University of Bridgeport</v>
          </cell>
          <cell r="D143" t="str">
            <v>CT</v>
          </cell>
          <cell r="E143" t="str">
            <v>4-Year Public</v>
          </cell>
          <cell r="F143">
            <v>89</v>
          </cell>
          <cell r="G143" t="str">
            <v>Individual</v>
          </cell>
          <cell r="H143">
            <v>372249</v>
          </cell>
        </row>
        <row r="144">
          <cell r="B144" t="str">
            <v>P031A060231</v>
          </cell>
          <cell r="C144" t="str">
            <v>Okaloosa-Walton College</v>
          </cell>
          <cell r="D144" t="str">
            <v>FL</v>
          </cell>
          <cell r="E144" t="str">
            <v>4-Year Public</v>
          </cell>
          <cell r="F144">
            <v>89</v>
          </cell>
          <cell r="G144" t="str">
            <v>Individual</v>
          </cell>
          <cell r="H144">
            <v>379904</v>
          </cell>
        </row>
        <row r="145">
          <cell r="B145" t="str">
            <v>P031A060239</v>
          </cell>
          <cell r="C145" t="str">
            <v>Augusta State University</v>
          </cell>
          <cell r="D145" t="str">
            <v>GA</v>
          </cell>
          <cell r="E145" t="str">
            <v>4-Year Public</v>
          </cell>
          <cell r="F145">
            <v>89</v>
          </cell>
          <cell r="G145" t="str">
            <v>Individual</v>
          </cell>
          <cell r="H145">
            <v>400000</v>
          </cell>
        </row>
        <row r="146">
          <cell r="B146" t="str">
            <v>P031A060020</v>
          </cell>
          <cell r="C146" t="str">
            <v>Cossatot Community College of the University of Arkansas</v>
          </cell>
          <cell r="D146" t="str">
            <v>AR</v>
          </cell>
          <cell r="E146" t="str">
            <v>2-Year Public</v>
          </cell>
          <cell r="F146">
            <v>88.66666666666667</v>
          </cell>
          <cell r="G146" t="str">
            <v>Individual</v>
          </cell>
          <cell r="H146">
            <v>399998</v>
          </cell>
        </row>
        <row r="147">
          <cell r="B147" t="str">
            <v>P031A060245</v>
          </cell>
          <cell r="C147" t="str">
            <v>Richland Community College</v>
          </cell>
          <cell r="D147" t="str">
            <v>IL</v>
          </cell>
          <cell r="E147" t="str">
            <v>2-Year Public</v>
          </cell>
          <cell r="F147">
            <v>88.66666666666667</v>
          </cell>
          <cell r="G147" t="str">
            <v>Individual</v>
          </cell>
          <cell r="H147">
            <v>223947</v>
          </cell>
        </row>
        <row r="148">
          <cell r="B148" t="str">
            <v>P031A060110</v>
          </cell>
          <cell r="C148" t="str">
            <v>Delta State University</v>
          </cell>
          <cell r="D148" t="str">
            <v>MS</v>
          </cell>
          <cell r="E148" t="str">
            <v>4-Year Public</v>
          </cell>
          <cell r="F148">
            <v>88.33333333333333</v>
          </cell>
          <cell r="G148" t="str">
            <v>Individual</v>
          </cell>
          <cell r="H148">
            <v>395484</v>
          </cell>
        </row>
        <row r="149">
          <cell r="B149" t="str">
            <v>P031A060112</v>
          </cell>
          <cell r="C149" t="str">
            <v>Brevard Community College</v>
          </cell>
          <cell r="D149" t="str">
            <v>FL</v>
          </cell>
          <cell r="E149" t="str">
            <v>2-Year Public</v>
          </cell>
          <cell r="F149">
            <v>88.33333333333333</v>
          </cell>
          <cell r="G149" t="str">
            <v>Individual</v>
          </cell>
          <cell r="H149">
            <v>371469</v>
          </cell>
        </row>
        <row r="150">
          <cell r="B150" t="str">
            <v>P031A060208</v>
          </cell>
          <cell r="C150" t="str">
            <v>Bossier Parish Community College    (Coop)</v>
          </cell>
          <cell r="D150" t="str">
            <v>LA</v>
          </cell>
          <cell r="E150" t="str">
            <v>2-Year Public</v>
          </cell>
          <cell r="F150">
            <v>88.33333333333333</v>
          </cell>
          <cell r="G150" t="str">
            <v>Cooperative</v>
          </cell>
          <cell r="H150">
            <v>450000</v>
          </cell>
        </row>
        <row r="151">
          <cell r="B151" t="str">
            <v>P031A060109</v>
          </cell>
          <cell r="C151" t="str">
            <v>Neumann College</v>
          </cell>
          <cell r="D151" t="str">
            <v>PA</v>
          </cell>
          <cell r="E151" t="str">
            <v>4-Year Private</v>
          </cell>
          <cell r="F151">
            <v>88</v>
          </cell>
          <cell r="G151" t="str">
            <v>Individual</v>
          </cell>
          <cell r="H151">
            <v>397890</v>
          </cell>
        </row>
        <row r="152">
          <cell r="B152" t="str">
            <v>P031A060192</v>
          </cell>
          <cell r="C152" t="str">
            <v>Technical College of the Lowcountry</v>
          </cell>
          <cell r="D152" t="str">
            <v>SC</v>
          </cell>
          <cell r="E152" t="str">
            <v>2-Year Public</v>
          </cell>
          <cell r="F152">
            <v>88</v>
          </cell>
          <cell r="G152" t="str">
            <v>Individual</v>
          </cell>
          <cell r="H152">
            <v>302834</v>
          </cell>
        </row>
        <row r="153">
          <cell r="B153" t="str">
            <v>P031A060216</v>
          </cell>
          <cell r="C153" t="str">
            <v>American Samoa Community College    (Coop)</v>
          </cell>
          <cell r="D153" t="str">
            <v>AS</v>
          </cell>
          <cell r="E153" t="str">
            <v>2-Year Public</v>
          </cell>
          <cell r="F153">
            <v>88</v>
          </cell>
          <cell r="G153" t="str">
            <v>Cooperative</v>
          </cell>
          <cell r="H153">
            <v>399047</v>
          </cell>
        </row>
        <row r="154">
          <cell r="B154" t="str">
            <v>P031A060022</v>
          </cell>
          <cell r="C154" t="str">
            <v>Polk Community College</v>
          </cell>
          <cell r="D154" t="str">
            <v>FL</v>
          </cell>
          <cell r="E154" t="str">
            <v>2-Year Public</v>
          </cell>
          <cell r="F154">
            <v>87.66666666666667</v>
          </cell>
          <cell r="G154" t="str">
            <v>Individual</v>
          </cell>
          <cell r="H154">
            <v>382893</v>
          </cell>
        </row>
        <row r="155">
          <cell r="B155" t="str">
            <v>P031A060123</v>
          </cell>
          <cell r="C155" t="str">
            <v>Cayuga Community College</v>
          </cell>
          <cell r="D155" t="str">
            <v>NY</v>
          </cell>
          <cell r="E155" t="str">
            <v>2-Year Public</v>
          </cell>
          <cell r="F155">
            <v>87.66666666666667</v>
          </cell>
          <cell r="G155" t="str">
            <v>Individual</v>
          </cell>
          <cell r="H155">
            <v>399375</v>
          </cell>
        </row>
        <row r="156">
          <cell r="B156" t="str">
            <v>P031A060021</v>
          </cell>
          <cell r="C156" t="str">
            <v>Central Florida Community College District Board of Trustees</v>
          </cell>
          <cell r="D156" t="str">
            <v>FL</v>
          </cell>
          <cell r="E156" t="str">
            <v>2-Year Public</v>
          </cell>
          <cell r="F156">
            <v>87.33333333333333</v>
          </cell>
          <cell r="G156" t="str">
            <v>Individual</v>
          </cell>
          <cell r="H156">
            <v>367777</v>
          </cell>
        </row>
        <row r="157">
          <cell r="B157" t="str">
            <v>P031A060193</v>
          </cell>
          <cell r="C157" t="str">
            <v>Holyoke Community College</v>
          </cell>
          <cell r="D157" t="str">
            <v>MA</v>
          </cell>
          <cell r="E157" t="str">
            <v>2-Year Public</v>
          </cell>
          <cell r="F157">
            <v>87.33333333333333</v>
          </cell>
          <cell r="G157" t="str">
            <v>Individual</v>
          </cell>
          <cell r="H157">
            <v>316732</v>
          </cell>
        </row>
        <row r="158">
          <cell r="B158" t="str">
            <v>P031A060225</v>
          </cell>
          <cell r="C158" t="str">
            <v>Dowling College</v>
          </cell>
          <cell r="D158" t="str">
            <v>NY</v>
          </cell>
          <cell r="E158" t="str">
            <v>4-Year Private</v>
          </cell>
          <cell r="F158">
            <v>86.66666666666667</v>
          </cell>
          <cell r="G158" t="str">
            <v>Individual</v>
          </cell>
          <cell r="H158">
            <v>400000</v>
          </cell>
        </row>
        <row r="159">
          <cell r="B159" t="str">
            <v>P031A060229</v>
          </cell>
          <cell r="C159" t="str">
            <v>Brazosport College</v>
          </cell>
          <cell r="D159" t="str">
            <v>TX</v>
          </cell>
          <cell r="E159" t="str">
            <v>4-Year Private</v>
          </cell>
          <cell r="F159">
            <v>86.33333333333333</v>
          </cell>
          <cell r="G159" t="str">
            <v>Individual</v>
          </cell>
          <cell r="H159">
            <v>382013</v>
          </cell>
        </row>
        <row r="160">
          <cell r="B160" t="str">
            <v>P031A060083</v>
          </cell>
          <cell r="C160" t="str">
            <v>South Florida Community College</v>
          </cell>
          <cell r="D160" t="str">
            <v>FL</v>
          </cell>
          <cell r="E160" t="str">
            <v>2-Year Public</v>
          </cell>
          <cell r="F160">
            <v>86</v>
          </cell>
          <cell r="G160" t="str">
            <v>Individual</v>
          </cell>
          <cell r="H160">
            <v>365000</v>
          </cell>
        </row>
        <row r="161">
          <cell r="B161" t="str">
            <v>P031A060026</v>
          </cell>
          <cell r="C161" t="str">
            <v>Olympic College</v>
          </cell>
          <cell r="D161" t="str">
            <v>WA</v>
          </cell>
          <cell r="E161" t="str">
            <v>2-Year Public</v>
          </cell>
          <cell r="F161">
            <v>85.66666666666667</v>
          </cell>
          <cell r="G161" t="str">
            <v>Individual</v>
          </cell>
          <cell r="H161">
            <v>399879</v>
          </cell>
        </row>
        <row r="162">
          <cell r="B162" t="str">
            <v>P031A060052</v>
          </cell>
          <cell r="C162" t="str">
            <v>Campbellsville University, Inc.</v>
          </cell>
          <cell r="D162" t="str">
            <v>KY</v>
          </cell>
          <cell r="E162" t="str">
            <v>4-Year Private</v>
          </cell>
          <cell r="F162">
            <v>85.66666666666667</v>
          </cell>
          <cell r="G162" t="str">
            <v>Individual</v>
          </cell>
          <cell r="H162">
            <v>394177</v>
          </cell>
        </row>
        <row r="163">
          <cell r="B163" t="str">
            <v>P031A060059</v>
          </cell>
          <cell r="C163" t="str">
            <v>East Mississippi Community College</v>
          </cell>
          <cell r="D163" t="str">
            <v>MS</v>
          </cell>
          <cell r="E163" t="str">
            <v>2-Year Public</v>
          </cell>
          <cell r="F163">
            <v>85.66666666666667</v>
          </cell>
          <cell r="G163" t="str">
            <v>Individual</v>
          </cell>
          <cell r="H163">
            <v>400000</v>
          </cell>
        </row>
        <row r="164">
          <cell r="B164" t="str">
            <v>P031A060069</v>
          </cell>
          <cell r="C164" t="str">
            <v>St. Bonaventure University</v>
          </cell>
          <cell r="D164" t="str">
            <v>NY</v>
          </cell>
          <cell r="E164" t="str">
            <v>4-Year Private</v>
          </cell>
          <cell r="F164">
            <v>85.33333333333333</v>
          </cell>
          <cell r="G164" t="str">
            <v>Individual</v>
          </cell>
          <cell r="H164">
            <v>396411</v>
          </cell>
        </row>
        <row r="165">
          <cell r="B165" t="str">
            <v>P031A060185</v>
          </cell>
          <cell r="C165" t="str">
            <v>Norwalk Community College</v>
          </cell>
          <cell r="D165" t="str">
            <v>CT</v>
          </cell>
          <cell r="E165" t="str">
            <v>2-Year Public</v>
          </cell>
          <cell r="F165">
            <v>85.33333333333333</v>
          </cell>
          <cell r="G165" t="str">
            <v>Individual</v>
          </cell>
          <cell r="H165">
            <v>364129</v>
          </cell>
        </row>
        <row r="166">
          <cell r="B166" t="str">
            <v>P031A060152</v>
          </cell>
          <cell r="C166" t="str">
            <v>Southeast Missouri State University</v>
          </cell>
          <cell r="D166" t="str">
            <v>MO</v>
          </cell>
          <cell r="E166" t="str">
            <v>4-Year Public</v>
          </cell>
          <cell r="F166">
            <v>85</v>
          </cell>
          <cell r="G166" t="str">
            <v>Individual</v>
          </cell>
          <cell r="H166">
            <v>400000</v>
          </cell>
        </row>
        <row r="167">
          <cell r="B167" t="str">
            <v>P031A060234</v>
          </cell>
          <cell r="C167" t="str">
            <v>Wake Technical Community College</v>
          </cell>
          <cell r="D167" t="str">
            <v>NC</v>
          </cell>
          <cell r="E167" t="str">
            <v>2-Year Public</v>
          </cell>
          <cell r="F167">
            <v>84.66666666666667</v>
          </cell>
          <cell r="G167" t="str">
            <v>Individual</v>
          </cell>
          <cell r="H167">
            <v>303854</v>
          </cell>
        </row>
        <row r="168">
          <cell r="B168" t="str">
            <v>P031A060183</v>
          </cell>
          <cell r="C168" t="str">
            <v>California State University Auxiliary Services, Inc.</v>
          </cell>
          <cell r="D168" t="str">
            <v>CA</v>
          </cell>
          <cell r="E168" t="str">
            <v>4-Year Public</v>
          </cell>
          <cell r="F168">
            <v>84.33333333333333</v>
          </cell>
          <cell r="G168" t="str">
            <v>Individual</v>
          </cell>
          <cell r="H168">
            <v>400000</v>
          </cell>
        </row>
        <row r="169">
          <cell r="B169" t="str">
            <v>P031A060014</v>
          </cell>
          <cell r="C169" t="str">
            <v>Winthrop University</v>
          </cell>
          <cell r="D169" t="str">
            <v>SC</v>
          </cell>
          <cell r="E169" t="str">
            <v>4-Year Public</v>
          </cell>
          <cell r="F169">
            <v>84</v>
          </cell>
          <cell r="G169" t="str">
            <v>Individual</v>
          </cell>
          <cell r="H169">
            <v>311749</v>
          </cell>
        </row>
        <row r="170">
          <cell r="B170" t="str">
            <v>P031A060120</v>
          </cell>
          <cell r="C170" t="str">
            <v>Lakeshore Technical College</v>
          </cell>
          <cell r="D170" t="str">
            <v>WI</v>
          </cell>
          <cell r="E170" t="str">
            <v>2-Year Public</v>
          </cell>
          <cell r="F170">
            <v>84</v>
          </cell>
          <cell r="G170" t="str">
            <v>Individual</v>
          </cell>
          <cell r="H170">
            <v>335578</v>
          </cell>
        </row>
        <row r="171">
          <cell r="B171" t="str">
            <v>P031A060025</v>
          </cell>
          <cell r="C171" t="str">
            <v>Kankakee Community College</v>
          </cell>
          <cell r="D171" t="str">
            <v>IL</v>
          </cell>
          <cell r="E171" t="str">
            <v>2-Year Public</v>
          </cell>
          <cell r="F171">
            <v>83.66666666666667</v>
          </cell>
          <cell r="G171" t="str">
            <v>Individual</v>
          </cell>
          <cell r="H171">
            <v>318454</v>
          </cell>
        </row>
        <row r="172">
          <cell r="B172" t="str">
            <v>P031A060178</v>
          </cell>
          <cell r="C172" t="str">
            <v>Lamar Community College</v>
          </cell>
          <cell r="D172" t="str">
            <v>CO</v>
          </cell>
          <cell r="E172" t="str">
            <v>2-Year Public</v>
          </cell>
          <cell r="F172">
            <v>83.66666666666667</v>
          </cell>
          <cell r="G172" t="str">
            <v>Individual</v>
          </cell>
          <cell r="H172">
            <v>399657</v>
          </cell>
        </row>
        <row r="173">
          <cell r="B173" t="str">
            <v>P031A060160</v>
          </cell>
          <cell r="C173" t="str">
            <v>Mid-Plains Community College</v>
          </cell>
          <cell r="D173" t="str">
            <v>NE</v>
          </cell>
          <cell r="E173" t="str">
            <v>2-Year Public</v>
          </cell>
          <cell r="F173">
            <v>83.33333333333333</v>
          </cell>
          <cell r="G173" t="str">
            <v>Individual</v>
          </cell>
          <cell r="H173">
            <v>287400</v>
          </cell>
        </row>
        <row r="174">
          <cell r="B174" t="str">
            <v>P031A060102</v>
          </cell>
          <cell r="C174" t="str">
            <v>J. Sargeant Reynolds Community College</v>
          </cell>
          <cell r="D174" t="str">
            <v>VA</v>
          </cell>
          <cell r="E174" t="str">
            <v>2-Year Public</v>
          </cell>
          <cell r="F174">
            <v>83</v>
          </cell>
          <cell r="G174" t="str">
            <v>Individual</v>
          </cell>
          <cell r="H174">
            <v>395000</v>
          </cell>
        </row>
        <row r="175">
          <cell r="B175" t="str">
            <v>P031A060186</v>
          </cell>
          <cell r="C175" t="str">
            <v>Reid State Technical College</v>
          </cell>
          <cell r="D175" t="str">
            <v>AL</v>
          </cell>
          <cell r="E175" t="str">
            <v>2-Year Public</v>
          </cell>
          <cell r="F175">
            <v>83</v>
          </cell>
          <cell r="G175" t="str">
            <v>Individual</v>
          </cell>
          <cell r="H175">
            <v>241739.39</v>
          </cell>
        </row>
        <row r="176">
          <cell r="B176" t="str">
            <v>P031A060184</v>
          </cell>
          <cell r="C176" t="str">
            <v>Edinboro University of Pennsylvania</v>
          </cell>
          <cell r="D176" t="str">
            <v>PA</v>
          </cell>
          <cell r="E176" t="str">
            <v>4-Year Public</v>
          </cell>
          <cell r="F176">
            <v>82.66666666666667</v>
          </cell>
          <cell r="G176" t="str">
            <v>Individual</v>
          </cell>
          <cell r="H176">
            <v>353052</v>
          </cell>
        </row>
        <row r="177">
          <cell r="B177" t="str">
            <v>P031A060002</v>
          </cell>
          <cell r="C177" t="str">
            <v>Edmonds Community College</v>
          </cell>
          <cell r="D177" t="str">
            <v>WA</v>
          </cell>
          <cell r="E177" t="str">
            <v>2-Year Public</v>
          </cell>
          <cell r="F177">
            <v>82.33333333333333</v>
          </cell>
          <cell r="G177" t="str">
            <v>Individual</v>
          </cell>
          <cell r="H177">
            <v>400000</v>
          </cell>
        </row>
        <row r="178">
          <cell r="B178" t="str">
            <v>P031A060011</v>
          </cell>
          <cell r="C178" t="str">
            <v>Tri-County Community College</v>
          </cell>
          <cell r="D178" t="str">
            <v>NC</v>
          </cell>
          <cell r="E178" t="str">
            <v>2-Year Public</v>
          </cell>
          <cell r="F178">
            <v>82</v>
          </cell>
          <cell r="G178" t="str">
            <v>Individual</v>
          </cell>
          <cell r="H178">
            <v>328463</v>
          </cell>
        </row>
        <row r="179">
          <cell r="B179" t="str">
            <v>P031A060023</v>
          </cell>
          <cell r="C179" t="str">
            <v>Enterprise-Ozark Community College</v>
          </cell>
          <cell r="D179" t="str">
            <v>AL</v>
          </cell>
          <cell r="E179" t="str">
            <v>2-Year Public</v>
          </cell>
          <cell r="F179">
            <v>82</v>
          </cell>
          <cell r="G179" t="str">
            <v>Individual</v>
          </cell>
          <cell r="H179">
            <v>350999</v>
          </cell>
        </row>
        <row r="180">
          <cell r="B180" t="str">
            <v>P031A060157</v>
          </cell>
          <cell r="C180" t="str">
            <v>Cincinnati State Technical and Community College</v>
          </cell>
          <cell r="D180" t="str">
            <v>OH</v>
          </cell>
          <cell r="E180" t="str">
            <v>2-Year Public</v>
          </cell>
          <cell r="F180">
            <v>81</v>
          </cell>
          <cell r="G180" t="str">
            <v>Individual</v>
          </cell>
          <cell r="H180">
            <v>299926</v>
          </cell>
        </row>
        <row r="181">
          <cell r="B181" t="str">
            <v>P031A060115</v>
          </cell>
          <cell r="C181" t="str">
            <v>GateWay Community College</v>
          </cell>
          <cell r="D181" t="str">
            <v>AZ</v>
          </cell>
          <cell r="E181" t="str">
            <v>2-Year Public</v>
          </cell>
          <cell r="F181">
            <v>80</v>
          </cell>
          <cell r="G181" t="str">
            <v>Individual</v>
          </cell>
          <cell r="H181">
            <v>391427</v>
          </cell>
        </row>
        <row r="182">
          <cell r="B182" t="str">
            <v>P031A060244</v>
          </cell>
          <cell r="C182" t="str">
            <v>The Trustees of Indiana University</v>
          </cell>
          <cell r="D182" t="str">
            <v>IN</v>
          </cell>
          <cell r="E182" t="str">
            <v>4-Year Public</v>
          </cell>
          <cell r="F182">
            <v>79.33333333333333</v>
          </cell>
          <cell r="G182" t="str">
            <v>Individual</v>
          </cell>
          <cell r="H182">
            <v>370848</v>
          </cell>
        </row>
        <row r="183">
          <cell r="B183" t="str">
            <v>P031A060003</v>
          </cell>
          <cell r="C183" t="str">
            <v>Research Foundation for and in behalf of SUNY Fredonia</v>
          </cell>
          <cell r="D183" t="str">
            <v>NY</v>
          </cell>
          <cell r="E183" t="str">
            <v>4-Year Public</v>
          </cell>
          <cell r="F183">
            <v>79</v>
          </cell>
          <cell r="G183" t="str">
            <v>Individual</v>
          </cell>
          <cell r="H183">
            <v>361546</v>
          </cell>
        </row>
        <row r="184">
          <cell r="B184" t="str">
            <v>P031A060036</v>
          </cell>
          <cell r="C184" t="str">
            <v>Pearl River Community College</v>
          </cell>
          <cell r="D184" t="str">
            <v>MS</v>
          </cell>
          <cell r="E184" t="str">
            <v>2-Year Public</v>
          </cell>
          <cell r="F184">
            <v>78.66666666666667</v>
          </cell>
          <cell r="G184" t="str">
            <v>Individual</v>
          </cell>
          <cell r="H184">
            <v>309720</v>
          </cell>
        </row>
        <row r="185">
          <cell r="B185" t="str">
            <v>P031A060247</v>
          </cell>
          <cell r="C185" t="str">
            <v>RF of SUNY for and on behalf of SUNY Plattsburgh</v>
          </cell>
          <cell r="D185" t="str">
            <v>NY</v>
          </cell>
          <cell r="E185" t="str">
            <v>4-Year Public</v>
          </cell>
          <cell r="F185">
            <v>78.66666666666667</v>
          </cell>
          <cell r="G185" t="str">
            <v>Individual</v>
          </cell>
          <cell r="H185">
            <v>205274</v>
          </cell>
        </row>
        <row r="186">
          <cell r="B186" t="str">
            <v>P031A060264</v>
          </cell>
          <cell r="C186" t="str">
            <v>Community College District 508, County of Cook and State of</v>
          </cell>
          <cell r="D186" t="str">
            <v>IL</v>
          </cell>
          <cell r="E186" t="str">
            <v>2-Year Public</v>
          </cell>
          <cell r="F186">
            <v>78.66666666666667</v>
          </cell>
          <cell r="G186" t="str">
            <v>Individual</v>
          </cell>
          <cell r="H186">
            <v>315013</v>
          </cell>
        </row>
        <row r="187">
          <cell r="B187" t="str">
            <v>P031A060144</v>
          </cell>
          <cell r="C187" t="str">
            <v>Paul Smith's College of Arts and Sciences</v>
          </cell>
          <cell r="D187" t="str">
            <v>NY</v>
          </cell>
          <cell r="E187" t="str">
            <v>4-Year Private</v>
          </cell>
          <cell r="F187">
            <v>78.33333333333333</v>
          </cell>
          <cell r="G187" t="str">
            <v>Individual</v>
          </cell>
          <cell r="H187">
            <v>400000</v>
          </cell>
        </row>
        <row r="188">
          <cell r="B188" t="str">
            <v>P031A060098</v>
          </cell>
          <cell r="C188" t="str">
            <v>Mohave Community College</v>
          </cell>
          <cell r="D188" t="str">
            <v>AZ</v>
          </cell>
          <cell r="E188" t="str">
            <v>2-Year Public</v>
          </cell>
          <cell r="F188">
            <v>78</v>
          </cell>
          <cell r="G188" t="str">
            <v>Individual</v>
          </cell>
          <cell r="H188">
            <v>373870</v>
          </cell>
        </row>
        <row r="189">
          <cell r="B189" t="str">
            <v>P031A060053</v>
          </cell>
          <cell r="C189" t="str">
            <v>New Mexico Institute of Mining and Technology</v>
          </cell>
          <cell r="D189" t="str">
            <v>NM</v>
          </cell>
          <cell r="E189" t="str">
            <v>4-Year Public</v>
          </cell>
          <cell r="F189">
            <v>77</v>
          </cell>
          <cell r="G189" t="str">
            <v>Individual</v>
          </cell>
          <cell r="H189">
            <v>361214</v>
          </cell>
        </row>
        <row r="190">
          <cell r="B190" t="str">
            <v>P031A060219</v>
          </cell>
          <cell r="C190" t="str">
            <v>Kaskaskia College</v>
          </cell>
          <cell r="D190" t="str">
            <v>IL</v>
          </cell>
          <cell r="E190" t="str">
            <v>2-Year Public</v>
          </cell>
          <cell r="F190">
            <v>77</v>
          </cell>
          <cell r="G190" t="str">
            <v>Individual</v>
          </cell>
          <cell r="H190">
            <v>399610</v>
          </cell>
        </row>
        <row r="191">
          <cell r="B191" t="str">
            <v>P031A060215</v>
          </cell>
          <cell r="C191" t="str">
            <v>Rapid City Area Schools dba Western Dakota Technical Inst</v>
          </cell>
          <cell r="D191" t="str">
            <v>SD</v>
          </cell>
          <cell r="E191" t="str">
            <v>2-Year Public</v>
          </cell>
          <cell r="F191">
            <v>76.33333333333333</v>
          </cell>
          <cell r="G191" t="str">
            <v>Individual</v>
          </cell>
          <cell r="H191">
            <v>400000</v>
          </cell>
        </row>
        <row r="192">
          <cell r="B192" t="str">
            <v>P031A060016</v>
          </cell>
          <cell r="C192" t="str">
            <v>Northwestern Oklahoma State University</v>
          </cell>
          <cell r="D192" t="str">
            <v>OK</v>
          </cell>
          <cell r="E192" t="str">
            <v>4-Year Public</v>
          </cell>
          <cell r="F192">
            <v>75.66666666666667</v>
          </cell>
          <cell r="G192" t="str">
            <v>Individual</v>
          </cell>
          <cell r="H192">
            <v>289730</v>
          </cell>
        </row>
        <row r="193">
          <cell r="B193" t="str">
            <v>P031A060156</v>
          </cell>
          <cell r="C193" t="str">
            <v>Chadron State College</v>
          </cell>
          <cell r="D193" t="str">
            <v>NE</v>
          </cell>
          <cell r="E193" t="str">
            <v>4-Year Public</v>
          </cell>
          <cell r="F193">
            <v>75.66666666666667</v>
          </cell>
          <cell r="G193" t="str">
            <v>Individual</v>
          </cell>
          <cell r="H193">
            <v>375876</v>
          </cell>
        </row>
        <row r="194">
          <cell r="B194" t="str">
            <v>P031A060067</v>
          </cell>
          <cell r="C194" t="str">
            <v>University of Maine-Machias</v>
          </cell>
          <cell r="D194" t="str">
            <v>ME</v>
          </cell>
          <cell r="E194" t="str">
            <v>4-Year Public</v>
          </cell>
          <cell r="F194">
            <v>75.33333333333333</v>
          </cell>
          <cell r="G194" t="str">
            <v>Individual</v>
          </cell>
          <cell r="H194">
            <v>399856</v>
          </cell>
        </row>
        <row r="195">
          <cell r="B195" t="str">
            <v>P031A060226</v>
          </cell>
          <cell r="C195" t="str">
            <v>Bates Technical College</v>
          </cell>
          <cell r="D195" t="str">
            <v>WA</v>
          </cell>
          <cell r="E195" t="str">
            <v>2-Year Public</v>
          </cell>
          <cell r="F195">
            <v>75.33333333333333</v>
          </cell>
          <cell r="G195" t="str">
            <v>Individual</v>
          </cell>
          <cell r="H195">
            <v>399998</v>
          </cell>
        </row>
        <row r="196">
          <cell r="B196" t="str">
            <v>P031A060222</v>
          </cell>
          <cell r="C196" t="str">
            <v>Prince George's Community College</v>
          </cell>
          <cell r="D196" t="str">
            <v>MD</v>
          </cell>
          <cell r="E196" t="str">
            <v>2-Year Public</v>
          </cell>
          <cell r="F196">
            <v>75</v>
          </cell>
          <cell r="G196" t="str">
            <v>Individual</v>
          </cell>
          <cell r="H196">
            <v>377947</v>
          </cell>
        </row>
        <row r="197">
          <cell r="B197" t="str">
            <v>P031A060024</v>
          </cell>
          <cell r="C197" t="str">
            <v>Essex County College</v>
          </cell>
          <cell r="D197" t="str">
            <v>NJ</v>
          </cell>
          <cell r="E197" t="str">
            <v>2-Year Public</v>
          </cell>
          <cell r="F197">
            <v>74.66666666666667</v>
          </cell>
          <cell r="G197" t="str">
            <v>Individual</v>
          </cell>
          <cell r="H197">
            <v>377919</v>
          </cell>
        </row>
        <row r="198">
          <cell r="B198" t="str">
            <v>P031A060201</v>
          </cell>
          <cell r="C198" t="str">
            <v>Concord University</v>
          </cell>
          <cell r="D198" t="str">
            <v>WV</v>
          </cell>
          <cell r="E198" t="str">
            <v>4-Year Public</v>
          </cell>
          <cell r="F198">
            <v>74.66666666666667</v>
          </cell>
          <cell r="G198" t="str">
            <v>Individual</v>
          </cell>
          <cell r="H198">
            <v>346185</v>
          </cell>
        </row>
        <row r="199">
          <cell r="B199" t="str">
            <v>P031A060029</v>
          </cell>
          <cell r="C199" t="str">
            <v>Flint Hills Technical College</v>
          </cell>
          <cell r="D199" t="str">
            <v>KS</v>
          </cell>
          <cell r="E199" t="str">
            <v>2-Year Public</v>
          </cell>
          <cell r="F199">
            <v>74.33333333333333</v>
          </cell>
          <cell r="G199" t="str">
            <v>Individual</v>
          </cell>
          <cell r="H199">
            <v>197842</v>
          </cell>
        </row>
        <row r="200">
          <cell r="B200" t="str">
            <v>P031A060060</v>
          </cell>
          <cell r="C200" t="str">
            <v>College of Visual Arts</v>
          </cell>
          <cell r="D200" t="str">
            <v>MN</v>
          </cell>
          <cell r="E200" t="str">
            <v>4-Year Private</v>
          </cell>
          <cell r="F200">
            <v>74</v>
          </cell>
          <cell r="G200" t="str">
            <v>Individual</v>
          </cell>
          <cell r="H200">
            <v>397500</v>
          </cell>
        </row>
        <row r="201">
          <cell r="B201" t="str">
            <v>P031A060001</v>
          </cell>
          <cell r="C201" t="str">
            <v>National Park Community College</v>
          </cell>
          <cell r="D201" t="str">
            <v>AR</v>
          </cell>
          <cell r="E201" t="str">
            <v>2-Year Public</v>
          </cell>
          <cell r="F201">
            <v>73</v>
          </cell>
          <cell r="G201" t="str">
            <v>Individual</v>
          </cell>
          <cell r="H201">
            <v>399960</v>
          </cell>
        </row>
        <row r="202">
          <cell r="B202" t="str">
            <v>P031A060125</v>
          </cell>
          <cell r="C202" t="str">
            <v>Slippery Rock University of Pennsylvania</v>
          </cell>
          <cell r="D202" t="str">
            <v>PA</v>
          </cell>
          <cell r="E202" t="str">
            <v>4-Year Public</v>
          </cell>
          <cell r="F202">
            <v>72.66666666666667</v>
          </cell>
          <cell r="G202" t="str">
            <v>Individual</v>
          </cell>
          <cell r="H202">
            <v>399005</v>
          </cell>
        </row>
        <row r="203">
          <cell r="B203" t="str">
            <v>P031A060212</v>
          </cell>
          <cell r="C203" t="str">
            <v>Black Hills State University</v>
          </cell>
          <cell r="D203" t="str">
            <v>SD</v>
          </cell>
          <cell r="E203" t="str">
            <v>4-Year Public</v>
          </cell>
          <cell r="F203">
            <v>72.33333333333333</v>
          </cell>
          <cell r="G203" t="str">
            <v>Individual</v>
          </cell>
          <cell r="H203">
            <v>398472</v>
          </cell>
        </row>
        <row r="204">
          <cell r="B204" t="str">
            <v>P031A060217</v>
          </cell>
          <cell r="C204" t="str">
            <v>University of North Carolina at Pembroke</v>
          </cell>
          <cell r="D204" t="str">
            <v>NC</v>
          </cell>
          <cell r="E204" t="str">
            <v>4-Year Public</v>
          </cell>
          <cell r="F204">
            <v>72.33333333333333</v>
          </cell>
          <cell r="G204" t="str">
            <v>Individual</v>
          </cell>
          <cell r="H204">
            <v>339750</v>
          </cell>
        </row>
        <row r="205">
          <cell r="B205" t="str">
            <v>P031A060221</v>
          </cell>
          <cell r="C205" t="str">
            <v>Southern West Virginia Community and Technical College</v>
          </cell>
          <cell r="D205" t="str">
            <v>WV</v>
          </cell>
          <cell r="E205" t="str">
            <v>2-Year Public</v>
          </cell>
          <cell r="F205">
            <v>71.66666666666667</v>
          </cell>
          <cell r="G205" t="str">
            <v>Individual</v>
          </cell>
          <cell r="H205">
            <v>394407</v>
          </cell>
        </row>
        <row r="206">
          <cell r="B206" t="str">
            <v>P031A060228</v>
          </cell>
          <cell r="C206" t="str">
            <v>Kilgore College</v>
          </cell>
          <cell r="D206" t="str">
            <v>TX</v>
          </cell>
          <cell r="E206" t="str">
            <v>2-Year Public</v>
          </cell>
          <cell r="F206">
            <v>71.66666666666667</v>
          </cell>
          <cell r="G206" t="str">
            <v>Individual</v>
          </cell>
          <cell r="H206">
            <v>226613</v>
          </cell>
        </row>
        <row r="207">
          <cell r="B207" t="str">
            <v>P031A060146</v>
          </cell>
          <cell r="C207" t="str">
            <v>Southwestern Oklahoma State University</v>
          </cell>
          <cell r="D207" t="str">
            <v>OK</v>
          </cell>
          <cell r="E207" t="str">
            <v>2-Year Public</v>
          </cell>
          <cell r="F207">
            <v>70.66666666666667</v>
          </cell>
          <cell r="G207" t="str">
            <v>Individual</v>
          </cell>
          <cell r="H207">
            <v>305142</v>
          </cell>
        </row>
        <row r="208">
          <cell r="B208" t="str">
            <v>P031A060227</v>
          </cell>
          <cell r="C208" t="str">
            <v>Century College</v>
          </cell>
          <cell r="D208" t="str">
            <v>MN</v>
          </cell>
          <cell r="E208" t="str">
            <v>4-Year Public</v>
          </cell>
          <cell r="F208">
            <v>69</v>
          </cell>
          <cell r="G208" t="str">
            <v>Individual</v>
          </cell>
          <cell r="H208">
            <v>335392</v>
          </cell>
        </row>
        <row r="209">
          <cell r="B209" t="str">
            <v>P031A060139</v>
          </cell>
          <cell r="C209" t="str">
            <v>Christian Brothers University</v>
          </cell>
          <cell r="D209" t="str">
            <v>TN</v>
          </cell>
          <cell r="E209" t="str">
            <v>4-Year Private</v>
          </cell>
          <cell r="F209">
            <v>68.33333333333333</v>
          </cell>
          <cell r="G209" t="str">
            <v>Individual</v>
          </cell>
          <cell r="H209">
            <v>116520</v>
          </cell>
        </row>
        <row r="210">
          <cell r="B210" t="str">
            <v>P031A060251</v>
          </cell>
          <cell r="C210" t="str">
            <v>Lynchburg College</v>
          </cell>
          <cell r="D210" t="str">
            <v>VA</v>
          </cell>
          <cell r="E210" t="str">
            <v>4-Year Private</v>
          </cell>
          <cell r="F210">
            <v>68</v>
          </cell>
          <cell r="G210" t="str">
            <v>Individual</v>
          </cell>
          <cell r="H210">
            <v>123268</v>
          </cell>
        </row>
        <row r="211">
          <cell r="B211" t="str">
            <v>P031A060211</v>
          </cell>
          <cell r="C211" t="str">
            <v>Black Hills State University    (Coop)</v>
          </cell>
          <cell r="D211" t="str">
            <v>SD</v>
          </cell>
          <cell r="E211" t="str">
            <v>4-Year Public</v>
          </cell>
          <cell r="F211">
            <v>67.33333333333333</v>
          </cell>
          <cell r="G211" t="str">
            <v>Cooperative</v>
          </cell>
          <cell r="H211">
            <v>500000</v>
          </cell>
        </row>
        <row r="212">
          <cell r="B212" t="str">
            <v>P031A060198</v>
          </cell>
          <cell r="C212" t="str">
            <v>Northwest State Community College</v>
          </cell>
          <cell r="D212" t="str">
            <v>OH</v>
          </cell>
          <cell r="E212" t="str">
            <v>2-Year Public</v>
          </cell>
          <cell r="F212">
            <v>64</v>
          </cell>
          <cell r="G212" t="str">
            <v>Individual</v>
          </cell>
          <cell r="H212">
            <v>320000</v>
          </cell>
        </row>
        <row r="213">
          <cell r="B213" t="str">
            <v>P031A060220</v>
          </cell>
          <cell r="C213" t="str">
            <v>Richmond Community College</v>
          </cell>
          <cell r="D213" t="str">
            <v>NC</v>
          </cell>
          <cell r="E213" t="str">
            <v>2-Year Public</v>
          </cell>
          <cell r="F213">
            <v>63.333333333333336</v>
          </cell>
          <cell r="G213" t="str">
            <v>Individual</v>
          </cell>
          <cell r="H213">
            <v>385837</v>
          </cell>
        </row>
        <row r="214">
          <cell r="B214" t="str">
            <v>P031A060042</v>
          </cell>
          <cell r="C214" t="str">
            <v>Delta College</v>
          </cell>
          <cell r="D214" t="str">
            <v>MI</v>
          </cell>
          <cell r="E214" t="str">
            <v>2-Year Public</v>
          </cell>
          <cell r="F214">
            <v>61.666666666666664</v>
          </cell>
          <cell r="G214" t="str">
            <v>Individual</v>
          </cell>
          <cell r="H214">
            <v>297017</v>
          </cell>
        </row>
        <row r="215">
          <cell r="B215" t="str">
            <v>P031A060224</v>
          </cell>
          <cell r="C215" t="str">
            <v>College of Micronesia-FSM</v>
          </cell>
          <cell r="D215" t="str">
            <v>FM</v>
          </cell>
          <cell r="E215" t="str">
            <v>2-Year Public</v>
          </cell>
          <cell r="F215">
            <v>57</v>
          </cell>
          <cell r="G215" t="str">
            <v>Individual</v>
          </cell>
          <cell r="H215">
            <v>399470</v>
          </cell>
        </row>
        <row r="216">
          <cell r="B216" t="str">
            <v>P031A060250</v>
          </cell>
          <cell r="C216" t="str">
            <v>North Florida Community College</v>
          </cell>
          <cell r="D216" t="str">
            <v>FL</v>
          </cell>
          <cell r="E216" t="str">
            <v>2-Year Public</v>
          </cell>
          <cell r="F216">
            <v>52.666666666666664</v>
          </cell>
          <cell r="G216" t="str">
            <v>Individual</v>
          </cell>
          <cell r="H216">
            <v>134980</v>
          </cell>
        </row>
        <row r="217">
          <cell r="B217" t="str">
            <v>P031A060202</v>
          </cell>
          <cell r="C217" t="str">
            <v>Ashland Community and Technical College</v>
          </cell>
          <cell r="D217" t="str">
            <v>KY</v>
          </cell>
          <cell r="E217" t="str">
            <v>2-Year Public</v>
          </cell>
          <cell r="F217">
            <v>46.666666666666664</v>
          </cell>
          <cell r="G217" t="str">
            <v>Individual</v>
          </cell>
          <cell r="H217">
            <v>400000</v>
          </cell>
        </row>
        <row r="218">
          <cell r="B218" t="str">
            <v>P031A060204</v>
          </cell>
          <cell r="C218" t="str">
            <v>Eastern Oregon University</v>
          </cell>
          <cell r="D218" t="str">
            <v>OR</v>
          </cell>
          <cell r="E218" t="str">
            <v>4-Year Public</v>
          </cell>
          <cell r="F218">
            <v>45.333333333333336</v>
          </cell>
          <cell r="G218" t="str">
            <v>Individual</v>
          </cell>
          <cell r="H218">
            <v>200000</v>
          </cell>
        </row>
        <row r="219">
          <cell r="B219" t="str">
            <v>P031A060206</v>
          </cell>
          <cell r="C219" t="str">
            <v>Presentation College</v>
          </cell>
          <cell r="D219" t="str">
            <v>SD</v>
          </cell>
          <cell r="E219" t="str">
            <v>4-Year Private</v>
          </cell>
          <cell r="F219">
            <v>35.333333333333336</v>
          </cell>
          <cell r="G219" t="str">
            <v>Individual</v>
          </cell>
          <cell r="H219">
            <v>60000</v>
          </cell>
        </row>
        <row r="220">
          <cell r="H220" t="str">
            <v>Total</v>
          </cell>
          <cell r="I220">
            <v>12570449</v>
          </cell>
        </row>
        <row r="221">
          <cell r="H221" t="str">
            <v>Total SIP Available</v>
          </cell>
          <cell r="I221">
            <v>12570449</v>
          </cell>
        </row>
        <row r="222">
          <cell r="H222" t="str">
            <v>Remaining Funds</v>
          </cell>
          <cell r="I2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17.421875" style="0" customWidth="1"/>
    <col min="2" max="2" width="57.140625" style="0" customWidth="1"/>
    <col min="3" max="3" width="8.00390625" style="24" customWidth="1"/>
    <col min="4" max="4" width="14.28125" style="12" customWidth="1"/>
  </cols>
  <sheetData>
    <row r="1" spans="1:4" ht="15">
      <c r="A1" s="1"/>
      <c r="B1" s="2"/>
      <c r="C1" s="19"/>
      <c r="D1" s="7"/>
    </row>
    <row r="2" spans="1:4" s="16" customFormat="1" ht="31.5">
      <c r="A2" s="14" t="s">
        <v>0</v>
      </c>
      <c r="B2" s="14" t="s">
        <v>5</v>
      </c>
      <c r="C2" s="20" t="s">
        <v>1</v>
      </c>
      <c r="D2" s="15" t="s">
        <v>31</v>
      </c>
    </row>
    <row r="3" spans="1:4" ht="12.75">
      <c r="A3" s="13" t="s">
        <v>22</v>
      </c>
      <c r="B3" s="13" t="s">
        <v>23</v>
      </c>
      <c r="C3" s="22" t="s">
        <v>24</v>
      </c>
      <c r="D3" s="9">
        <v>400000</v>
      </c>
    </row>
    <row r="4" spans="1:4" ht="12.75">
      <c r="A4" s="13" t="s">
        <v>12</v>
      </c>
      <c r="B4" s="13" t="s">
        <v>13</v>
      </c>
      <c r="C4" s="21" t="s">
        <v>2</v>
      </c>
      <c r="D4" s="8">
        <v>400000</v>
      </c>
    </row>
    <row r="5" spans="1:4" ht="12.75">
      <c r="A5" s="13" t="s">
        <v>14</v>
      </c>
      <c r="B5" s="13" t="s">
        <v>15</v>
      </c>
      <c r="C5" s="21" t="s">
        <v>2</v>
      </c>
      <c r="D5" s="8">
        <v>400000</v>
      </c>
    </row>
    <row r="6" spans="1:4" ht="12.75">
      <c r="A6" s="13" t="s">
        <v>16</v>
      </c>
      <c r="B6" s="13" t="s">
        <v>17</v>
      </c>
      <c r="C6" s="21" t="s">
        <v>2</v>
      </c>
      <c r="D6" s="8">
        <v>399951</v>
      </c>
    </row>
    <row r="7" spans="1:4" ht="12.75">
      <c r="A7" s="13" t="s">
        <v>20</v>
      </c>
      <c r="B7" s="13" t="s">
        <v>21</v>
      </c>
      <c r="C7" s="21" t="s">
        <v>2</v>
      </c>
      <c r="D7" s="8">
        <v>391697</v>
      </c>
    </row>
    <row r="8" spans="1:4" ht="12.75">
      <c r="A8" s="13" t="s">
        <v>25</v>
      </c>
      <c r="B8" s="13" t="s">
        <v>32</v>
      </c>
      <c r="C8" s="22" t="s">
        <v>2</v>
      </c>
      <c r="D8" s="9">
        <v>282593</v>
      </c>
    </row>
    <row r="9" spans="1:4" ht="12.75">
      <c r="A9" s="13" t="s">
        <v>29</v>
      </c>
      <c r="B9" s="13" t="s">
        <v>30</v>
      </c>
      <c r="C9" s="22" t="s">
        <v>2</v>
      </c>
      <c r="D9" s="9">
        <v>192798</v>
      </c>
    </row>
    <row r="10" spans="1:4" ht="12.75">
      <c r="A10" s="13" t="s">
        <v>6</v>
      </c>
      <c r="B10" s="13" t="s">
        <v>7</v>
      </c>
      <c r="C10" s="21" t="s">
        <v>8</v>
      </c>
      <c r="D10" s="8">
        <v>399977</v>
      </c>
    </row>
    <row r="11" spans="1:4" ht="12.75">
      <c r="A11" s="13" t="s">
        <v>18</v>
      </c>
      <c r="B11" s="13" t="s">
        <v>19</v>
      </c>
      <c r="C11" s="21" t="s">
        <v>3</v>
      </c>
      <c r="D11" s="8">
        <v>396002</v>
      </c>
    </row>
    <row r="12" spans="1:4" ht="12.75">
      <c r="A12" s="13" t="s">
        <v>26</v>
      </c>
      <c r="B12" s="13" t="s">
        <v>27</v>
      </c>
      <c r="C12" s="22" t="s">
        <v>28</v>
      </c>
      <c r="D12" s="9">
        <v>290377</v>
      </c>
    </row>
    <row r="13" spans="1:4" ht="12.75">
      <c r="A13" s="13" t="s">
        <v>9</v>
      </c>
      <c r="B13" s="13" t="s">
        <v>10</v>
      </c>
      <c r="C13" s="21" t="s">
        <v>11</v>
      </c>
      <c r="D13" s="8">
        <v>399925</v>
      </c>
    </row>
    <row r="14" spans="1:4" ht="15">
      <c r="A14" s="3"/>
      <c r="B14" s="4"/>
      <c r="C14" s="23"/>
      <c r="D14" s="10"/>
    </row>
    <row r="15" spans="1:4" ht="15.75">
      <c r="A15" s="18"/>
      <c r="B15" s="5" t="s">
        <v>4</v>
      </c>
      <c r="C15" s="6"/>
      <c r="D15" s="11">
        <f>SUM(D3:D13)</f>
        <v>3953320</v>
      </c>
    </row>
    <row r="17" ht="12.75">
      <c r="A17" s="17" t="s">
        <v>33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95" r:id="rId1"/>
  <headerFooter>
    <oddHeader>&amp;C&amp;"Arial,Bold"&amp;14Asian American Native American Pacific Islander-Serving Institutions Program
FY 2011 Grantees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Grantees  for the Asian American Native American Pacific Islander-Serving Institutions Program (MS Excel)</dc:title>
  <dc:subject/>
  <dc:creator>Office of Postsecondary Education</dc:creator>
  <cp:keywords/>
  <dc:description/>
  <cp:lastModifiedBy>Authorised User</cp:lastModifiedBy>
  <cp:lastPrinted>2011-10-11T19:26:19Z</cp:lastPrinted>
  <dcterms:created xsi:type="dcterms:W3CDTF">2008-06-23T20:34:22Z</dcterms:created>
  <dcterms:modified xsi:type="dcterms:W3CDTF">2011-10-11T19:27:24Z</dcterms:modified>
  <cp:category/>
  <cp:version/>
  <cp:contentType/>
  <cp:contentStatus/>
</cp:coreProperties>
</file>