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scal-T&amp;C-1" sheetId="1" r:id="rId1"/>
    <sheet name="Fiscal-State-1" sheetId="2" r:id="rId2"/>
    <sheet name="Fiscal-T&amp;C-2" sheetId="3" r:id="rId3"/>
    <sheet name="Fiscal-State-2" sheetId="4" r:id="rId4"/>
  </sheets>
  <definedNames/>
  <calcPr fullCalcOnLoad="1"/>
</workbook>
</file>

<file path=xl/sharedStrings.xml><?xml version="1.0" encoding="utf-8"?>
<sst xmlns="http://schemas.openxmlformats.org/spreadsheetml/2006/main" count="189" uniqueCount="87">
  <si>
    <t>FWS Fiscal Data</t>
  </si>
  <si>
    <t>for Award Year 2006-07</t>
  </si>
  <si>
    <t>Transfers</t>
  </si>
  <si>
    <t>Expends. From</t>
  </si>
  <si>
    <t>from Perkins</t>
  </si>
  <si>
    <t>from FWS</t>
  </si>
  <si>
    <t>Authorization</t>
  </si>
  <si>
    <t>to FWS</t>
  </si>
  <si>
    <t>to FSEOG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</si>
  <si>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</si>
  <si>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</si>
  <si>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</si>
  <si>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</si>
  <si>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</si>
  <si>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</si>
  <si>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</si>
  <si>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</si>
  <si>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</si>
  <si>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</si>
  <si>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</si>
  <si>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</si>
  <si>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</si>
  <si>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</si>
  <si>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</si>
  <si>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</si>
  <si>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</si>
  <si>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</si>
  <si>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</si>
  <si>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</si>
  <si>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</si>
  <si>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</si>
  <si>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</si>
  <si>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</si>
  <si>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</si>
  <si>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</si>
  <si>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</si>
  <si>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</si>
  <si>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</si>
  <si>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</si>
  <si>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</si>
  <si>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</si>
  <si>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</si>
  <si>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</si>
  <si>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</si>
  <si>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</si>
  <si>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</si>
  <si>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</si>
  <si>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</si>
  <si>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</si>
  <si>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</si>
  <si>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</si>
  <si>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</si>
  <si>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</si>
  <si>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</si>
  <si>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</si>
  <si>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</si>
  <si>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</si>
  <si>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</si>
  <si>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</si>
  <si>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</si>
  <si>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</si>
  <si>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</si>
  <si>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</si>
  <si>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</si>
  <si>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</si>
  <si>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Federal Work-Study Program</t>
  </si>
  <si>
    <t>Funds Spent in 2006-07</t>
  </si>
  <si>
    <t>2006-07 Funds Spent</t>
  </si>
  <si>
    <t>From</t>
  </si>
  <si>
    <t>AY 2007-08</t>
  </si>
  <si>
    <t>In</t>
  </si>
  <si>
    <t>For 2006</t>
  </si>
  <si>
    <t>Award Year</t>
  </si>
  <si>
    <t>for 2007 Summer</t>
  </si>
  <si>
    <t>Summer</t>
  </si>
  <si>
    <t>2007-08</t>
  </si>
  <si>
    <t>Enrollment</t>
  </si>
  <si>
    <t>2005-06</t>
  </si>
  <si>
    <t>Fiscal Data for Award Year 2006-07</t>
  </si>
  <si>
    <t>Expenditures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</si>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</sst>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6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4.7109375" style="0" customWidth="1"/>
    <col min="8" max="8" width="2.7109375" style="0" customWidth="1"/>
    <col min="9" max="17" width="12.7109375" style="0" customWidth="1"/>
  </cols>
  <sheetData>
    <row r="1" spans="1:8" ht="18">
      <c r="A1" s="13" t="s">
        <v>65</v>
      </c>
      <c r="B1" s="13"/>
      <c r="C1" s="13"/>
      <c r="D1" s="13"/>
      <c r="E1" s="13"/>
      <c r="F1" s="13"/>
      <c r="G1" s="13"/>
      <c r="H1" s="1"/>
    </row>
    <row r="2" spans="1:8" ht="18">
      <c r="A2" s="13" t="s">
        <v>78</v>
      </c>
      <c r="B2" s="13"/>
      <c r="C2" s="13"/>
      <c r="D2" s="13"/>
      <c r="E2" s="13"/>
      <c r="F2" s="13"/>
      <c r="G2" s="13"/>
      <c r="H2" s="1"/>
    </row>
    <row r="5" spans="3:7" ht="12.75">
      <c r="C5" s="2" t="s">
        <v>79</v>
      </c>
      <c r="E5" s="12" t="s">
        <v>2</v>
      </c>
      <c r="F5" s="12"/>
      <c r="G5" s="12"/>
    </row>
    <row r="6" spans="3:8" ht="12.75">
      <c r="C6" s="2" t="s">
        <v>68</v>
      </c>
      <c r="D6" s="2"/>
      <c r="E6" s="2" t="s">
        <v>4</v>
      </c>
      <c r="F6" s="2"/>
      <c r="G6" s="2" t="s">
        <v>5</v>
      </c>
      <c r="H6" s="2"/>
    </row>
    <row r="7" spans="3:8" ht="12.75">
      <c r="C7" s="2" t="s">
        <v>6</v>
      </c>
      <c r="D7" s="2"/>
      <c r="E7" s="2" t="s">
        <v>7</v>
      </c>
      <c r="F7" s="2"/>
      <c r="G7" s="2" t="s">
        <v>8</v>
      </c>
      <c r="H7" s="2"/>
    </row>
    <row r="9" spans="1:17" ht="12.75">
      <c r="A9" t="s">
        <v>80</v>
      </c>
      <c r="C9" s="3">
        <v>143802125</v>
      </c>
      <c r="D9" s="3"/>
      <c r="E9" s="3">
        <v>0</v>
      </c>
      <c r="F9" s="3"/>
      <c r="G9" s="3">
        <v>11508383</v>
      </c>
      <c r="H9" s="3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t="s">
        <v>81</v>
      </c>
      <c r="C10" s="4">
        <v>351503046</v>
      </c>
      <c r="E10" s="4">
        <v>0</v>
      </c>
      <c r="F10" s="4"/>
      <c r="G10" s="4">
        <v>33927925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t="s">
        <v>82</v>
      </c>
      <c r="C11" s="4">
        <v>6388121</v>
      </c>
      <c r="E11" s="4">
        <v>0</v>
      </c>
      <c r="F11" s="4"/>
      <c r="G11" s="4">
        <v>340783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t="s">
        <v>83</v>
      </c>
      <c r="C12" s="4">
        <v>409698262</v>
      </c>
      <c r="E12" s="4">
        <v>0</v>
      </c>
      <c r="F12" s="4"/>
      <c r="G12" s="4">
        <v>48858947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t="s">
        <v>84</v>
      </c>
      <c r="C13" s="4">
        <v>47800233</v>
      </c>
      <c r="E13" s="4">
        <v>0</v>
      </c>
      <c r="F13" s="4"/>
      <c r="G13" s="4">
        <v>6240160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5" spans="1:8" ht="12.75">
      <c r="A15" s="2" t="s">
        <v>64</v>
      </c>
      <c r="C15" s="6">
        <f>SUM(C9:C14)</f>
        <v>959191787</v>
      </c>
      <c r="D15" s="7"/>
      <c r="E15" s="6">
        <f>SUM(E9:E14)</f>
        <v>0</v>
      </c>
      <c r="F15" s="6"/>
      <c r="G15" s="6">
        <f>SUM(G9:G14)</f>
        <v>100876198</v>
      </c>
      <c r="H15" s="7"/>
    </row>
    <row r="16" spans="1:8" ht="12.75">
      <c r="A16" s="8" t="s">
        <v>85</v>
      </c>
      <c r="C16" s="9">
        <v>3303</v>
      </c>
      <c r="D16" s="9"/>
      <c r="E16" s="9"/>
      <c r="F16" s="9"/>
      <c r="G16" s="9">
        <v>1538</v>
      </c>
      <c r="H16" s="9"/>
    </row>
    <row r="19" ht="12.75">
      <c r="A19" t="s">
        <v>86</v>
      </c>
    </row>
  </sheetData>
  <mergeCells count="3">
    <mergeCell ref="E5:G5"/>
    <mergeCell ref="A1:G1"/>
    <mergeCell ref="A2:G2"/>
  </mergeCells>
  <printOptions horizontalCentered="1"/>
  <pageMargins left="0.73" right="0.75" top="1.4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7109375" style="0" customWidth="1"/>
    <col min="8" max="8" width="2.7109375" style="0" customWidth="1"/>
    <col min="9" max="9" width="10.7109375" style="0" bestFit="1" customWidth="1"/>
  </cols>
  <sheetData>
    <row r="1" spans="1:8" ht="18">
      <c r="A1" s="13" t="s">
        <v>0</v>
      </c>
      <c r="B1" s="13"/>
      <c r="C1" s="13"/>
      <c r="D1" s="13"/>
      <c r="E1" s="13"/>
      <c r="F1" s="13"/>
      <c r="G1" s="13"/>
      <c r="H1" s="1"/>
    </row>
    <row r="2" spans="1:8" ht="18">
      <c r="A2" s="13" t="s">
        <v>1</v>
      </c>
      <c r="B2" s="13"/>
      <c r="C2" s="13"/>
      <c r="D2" s="13"/>
      <c r="E2" s="13"/>
      <c r="F2" s="13"/>
      <c r="G2" s="13"/>
      <c r="H2" s="1"/>
    </row>
    <row r="5" spans="5:7" ht="12.75">
      <c r="E5" s="12" t="s">
        <v>2</v>
      </c>
      <c r="F5" s="12"/>
      <c r="G5" s="12"/>
    </row>
    <row r="6" spans="3:8" ht="12.75">
      <c r="C6" s="2" t="s">
        <v>3</v>
      </c>
      <c r="D6" s="2"/>
      <c r="E6" s="2" t="s">
        <v>4</v>
      </c>
      <c r="F6" s="2"/>
      <c r="G6" s="2" t="s">
        <v>5</v>
      </c>
      <c r="H6" s="2"/>
    </row>
    <row r="7" spans="3:8" ht="12.75">
      <c r="C7" s="2" t="s">
        <v>6</v>
      </c>
      <c r="D7" s="2"/>
      <c r="E7" s="2" t="s">
        <v>7</v>
      </c>
      <c r="F7" s="2"/>
      <c r="G7" s="2" t="s">
        <v>8</v>
      </c>
      <c r="H7" s="2"/>
    </row>
    <row r="9" spans="1:9" ht="12.75">
      <c r="A9" t="s">
        <v>9</v>
      </c>
      <c r="C9" s="3">
        <v>15484302</v>
      </c>
      <c r="D9" s="3"/>
      <c r="E9" s="3">
        <v>0</v>
      </c>
      <c r="F9" s="3"/>
      <c r="G9" s="3">
        <v>1881469</v>
      </c>
      <c r="H9" s="3"/>
      <c r="I9" s="3"/>
    </row>
    <row r="10" spans="1:9" ht="12.75">
      <c r="A10" t="s">
        <v>10</v>
      </c>
      <c r="C10" s="4">
        <v>718242</v>
      </c>
      <c r="E10" s="4">
        <v>0</v>
      </c>
      <c r="F10" s="4"/>
      <c r="G10" s="4">
        <v>38941</v>
      </c>
      <c r="H10" s="4"/>
      <c r="I10" s="4"/>
    </row>
    <row r="11" spans="1:9" ht="12.75">
      <c r="A11" t="s">
        <v>11</v>
      </c>
      <c r="C11" s="4">
        <v>10309801</v>
      </c>
      <c r="E11" s="4">
        <v>0</v>
      </c>
      <c r="F11" s="4"/>
      <c r="G11" s="4">
        <v>1171329</v>
      </c>
      <c r="H11" s="4"/>
      <c r="I11" s="4"/>
    </row>
    <row r="12" spans="1:9" ht="12.75">
      <c r="A12" t="s">
        <v>12</v>
      </c>
      <c r="C12" s="4">
        <v>7576336</v>
      </c>
      <c r="E12" s="4">
        <v>0</v>
      </c>
      <c r="F12" s="4"/>
      <c r="G12" s="4">
        <v>337891</v>
      </c>
      <c r="H12" s="4"/>
      <c r="I12" s="4"/>
    </row>
    <row r="13" spans="1:9" ht="12.75">
      <c r="A13" t="s">
        <v>13</v>
      </c>
      <c r="C13" s="4">
        <v>99168192</v>
      </c>
      <c r="E13" s="4">
        <v>0</v>
      </c>
      <c r="F13" s="4"/>
      <c r="G13" s="4">
        <v>6507855</v>
      </c>
      <c r="H13" s="4"/>
      <c r="I13" s="4"/>
    </row>
    <row r="14" spans="1:9" ht="12.75">
      <c r="A14" t="s">
        <v>14</v>
      </c>
      <c r="C14" s="4">
        <v>12811217</v>
      </c>
      <c r="E14" s="4">
        <v>0</v>
      </c>
      <c r="F14" s="4"/>
      <c r="G14" s="4">
        <v>1289506</v>
      </c>
      <c r="H14" s="4"/>
      <c r="I14" s="4"/>
    </row>
    <row r="15" spans="1:9" ht="12.75">
      <c r="A15" t="s">
        <v>15</v>
      </c>
      <c r="C15" s="4">
        <v>10906364</v>
      </c>
      <c r="E15" s="4">
        <v>0</v>
      </c>
      <c r="F15" s="4"/>
      <c r="G15" s="4">
        <v>1419661</v>
      </c>
      <c r="H15" s="4"/>
      <c r="I15" s="4"/>
    </row>
    <row r="16" spans="1:9" ht="12.75">
      <c r="A16" t="s">
        <v>16</v>
      </c>
      <c r="C16" s="4">
        <v>1459864</v>
      </c>
      <c r="E16" s="4">
        <v>0</v>
      </c>
      <c r="F16" s="4"/>
      <c r="G16" s="4">
        <v>179824</v>
      </c>
      <c r="H16" s="4"/>
      <c r="I16" s="4"/>
    </row>
    <row r="17" spans="1:9" ht="12.75">
      <c r="A17" t="s">
        <v>17</v>
      </c>
      <c r="C17" s="4">
        <v>12219657</v>
      </c>
      <c r="E17" s="4">
        <v>0</v>
      </c>
      <c r="F17" s="4"/>
      <c r="G17" s="4">
        <v>2925707</v>
      </c>
      <c r="H17" s="4"/>
      <c r="I17" s="4"/>
    </row>
    <row r="18" spans="1:9" ht="12.75">
      <c r="A18" t="s">
        <v>18</v>
      </c>
      <c r="C18" s="4">
        <v>38881005</v>
      </c>
      <c r="E18" s="4">
        <v>0</v>
      </c>
      <c r="F18" s="4"/>
      <c r="G18" s="4">
        <v>5168771</v>
      </c>
      <c r="H18" s="4"/>
      <c r="I18" s="4"/>
    </row>
    <row r="19" spans="1:9" ht="12.75">
      <c r="A19" t="s">
        <v>19</v>
      </c>
      <c r="C19" s="4">
        <v>21060772</v>
      </c>
      <c r="E19" s="4">
        <v>0</v>
      </c>
      <c r="F19" s="4"/>
      <c r="G19" s="4">
        <v>2760955</v>
      </c>
      <c r="H19" s="4"/>
      <c r="I19" s="4"/>
    </row>
    <row r="20" spans="1:9" ht="12.75">
      <c r="A20" t="s">
        <v>20</v>
      </c>
      <c r="C20" s="4">
        <v>2140277</v>
      </c>
      <c r="E20" s="4">
        <v>0</v>
      </c>
      <c r="F20" s="4"/>
      <c r="G20" s="4">
        <v>339328</v>
      </c>
      <c r="H20" s="4"/>
      <c r="I20" s="4"/>
    </row>
    <row r="21" spans="1:9" ht="12.75">
      <c r="A21" t="s">
        <v>21</v>
      </c>
      <c r="C21" s="4">
        <v>2604054</v>
      </c>
      <c r="E21" s="4">
        <v>0</v>
      </c>
      <c r="F21" s="4"/>
      <c r="G21" s="4">
        <v>156809</v>
      </c>
      <c r="H21" s="4"/>
      <c r="I21" s="4"/>
    </row>
    <row r="22" spans="1:9" ht="12.75">
      <c r="A22" t="s">
        <v>22</v>
      </c>
      <c r="C22" s="4">
        <v>48824756</v>
      </c>
      <c r="E22" s="4">
        <v>0</v>
      </c>
      <c r="F22" s="4"/>
      <c r="G22" s="4">
        <v>4941348</v>
      </c>
      <c r="H22" s="4"/>
      <c r="I22" s="4"/>
    </row>
    <row r="23" spans="1:9" ht="12.75">
      <c r="A23" t="s">
        <v>23</v>
      </c>
      <c r="C23" s="4">
        <v>19397482</v>
      </c>
      <c r="E23" s="4">
        <v>0</v>
      </c>
      <c r="F23" s="4"/>
      <c r="G23" s="4">
        <v>2567326</v>
      </c>
      <c r="H23" s="4"/>
      <c r="I23" s="4"/>
    </row>
    <row r="24" spans="1:9" ht="12.75">
      <c r="A24" t="s">
        <v>24</v>
      </c>
      <c r="C24" s="4">
        <v>13479008</v>
      </c>
      <c r="E24" s="4">
        <v>0</v>
      </c>
      <c r="F24" s="4"/>
      <c r="G24" s="4">
        <v>1045119</v>
      </c>
      <c r="H24" s="4"/>
      <c r="I24" s="4"/>
    </row>
    <row r="25" spans="1:9" ht="12.75">
      <c r="A25" t="s">
        <v>25</v>
      </c>
      <c r="C25" s="4">
        <v>8177976</v>
      </c>
      <c r="E25" s="4">
        <v>0</v>
      </c>
      <c r="F25" s="4"/>
      <c r="G25" s="4">
        <v>483599</v>
      </c>
      <c r="H25" s="4"/>
      <c r="I25" s="4"/>
    </row>
    <row r="26" spans="1:9" ht="12.75">
      <c r="A26" t="s">
        <v>26</v>
      </c>
      <c r="C26" s="4">
        <v>15069300</v>
      </c>
      <c r="E26" s="4">
        <v>0</v>
      </c>
      <c r="F26" s="4"/>
      <c r="G26" s="4">
        <v>1163261</v>
      </c>
      <c r="H26" s="4"/>
      <c r="I26" s="4"/>
    </row>
    <row r="27" spans="1:9" ht="12.75">
      <c r="A27" t="s">
        <v>27</v>
      </c>
      <c r="C27" s="4">
        <v>12389101</v>
      </c>
      <c r="E27" s="4">
        <v>0</v>
      </c>
      <c r="F27" s="4"/>
      <c r="G27" s="4">
        <v>4332894</v>
      </c>
      <c r="H27" s="4"/>
      <c r="I27" s="4"/>
    </row>
    <row r="28" spans="1:9" ht="12.75">
      <c r="A28" t="s">
        <v>28</v>
      </c>
      <c r="C28" s="4">
        <v>7911076</v>
      </c>
      <c r="E28" s="4">
        <v>0</v>
      </c>
      <c r="F28" s="4"/>
      <c r="G28" s="4">
        <v>388605</v>
      </c>
      <c r="H28" s="4"/>
      <c r="I28" s="4"/>
    </row>
    <row r="29" spans="1:9" ht="12.75">
      <c r="A29" t="s">
        <v>29</v>
      </c>
      <c r="C29" s="4">
        <v>14406845</v>
      </c>
      <c r="E29" s="4">
        <v>0</v>
      </c>
      <c r="F29" s="4"/>
      <c r="G29" s="4">
        <v>1911042</v>
      </c>
      <c r="H29" s="4"/>
      <c r="I29" s="4"/>
    </row>
    <row r="30" spans="1:9" ht="12.75">
      <c r="A30" t="s">
        <v>30</v>
      </c>
      <c r="C30" s="4">
        <v>44967223</v>
      </c>
      <c r="E30" s="4">
        <v>0</v>
      </c>
      <c r="F30" s="4"/>
      <c r="G30" s="4">
        <v>5502041</v>
      </c>
      <c r="H30" s="4"/>
      <c r="I30" s="4"/>
    </row>
    <row r="31" spans="1:9" ht="12.75">
      <c r="A31" t="s">
        <v>31</v>
      </c>
      <c r="C31" s="4">
        <v>28293628</v>
      </c>
      <c r="E31" s="4">
        <v>0</v>
      </c>
      <c r="F31" s="4"/>
      <c r="G31" s="4">
        <v>3031921</v>
      </c>
      <c r="H31" s="4"/>
      <c r="I31" s="4"/>
    </row>
    <row r="32" spans="1:9" ht="12.75">
      <c r="A32" t="s">
        <v>32</v>
      </c>
      <c r="C32" s="4">
        <v>18688023</v>
      </c>
      <c r="E32" s="4">
        <v>0</v>
      </c>
      <c r="F32" s="4"/>
      <c r="G32" s="4">
        <v>1750981</v>
      </c>
      <c r="H32" s="4"/>
      <c r="I32" s="4"/>
    </row>
    <row r="33" spans="1:9" ht="12.75">
      <c r="A33" t="s">
        <v>33</v>
      </c>
      <c r="C33" s="4">
        <v>11345119</v>
      </c>
      <c r="E33" s="4">
        <v>0</v>
      </c>
      <c r="F33" s="4"/>
      <c r="G33" s="4">
        <v>605485</v>
      </c>
      <c r="H33" s="4"/>
      <c r="I33" s="4"/>
    </row>
    <row r="34" spans="1:9" ht="12.75">
      <c r="A34" t="s">
        <v>34</v>
      </c>
      <c r="C34" s="4">
        <v>20304652</v>
      </c>
      <c r="E34" s="4">
        <v>0</v>
      </c>
      <c r="F34" s="4"/>
      <c r="G34" s="4">
        <v>1928766</v>
      </c>
      <c r="H34" s="4"/>
      <c r="I34" s="4"/>
    </row>
    <row r="35" spans="1:9" ht="12.75">
      <c r="A35" t="s">
        <v>35</v>
      </c>
      <c r="C35" s="4">
        <v>3113832</v>
      </c>
      <c r="E35" s="4">
        <v>0</v>
      </c>
      <c r="F35" s="4"/>
      <c r="G35" s="4">
        <v>283220</v>
      </c>
      <c r="H35" s="4"/>
      <c r="I35" s="4"/>
    </row>
    <row r="36" spans="1:9" ht="12.75">
      <c r="A36" t="s">
        <v>36</v>
      </c>
      <c r="C36" s="4">
        <v>5977454</v>
      </c>
      <c r="E36" s="4">
        <v>0</v>
      </c>
      <c r="F36" s="4"/>
      <c r="G36" s="4">
        <v>723258</v>
      </c>
      <c r="H36" s="4"/>
      <c r="I36" s="4"/>
    </row>
    <row r="37" spans="1:9" ht="12.75">
      <c r="A37" t="s">
        <v>37</v>
      </c>
      <c r="C37" s="4">
        <v>2126142</v>
      </c>
      <c r="E37" s="4">
        <v>0</v>
      </c>
      <c r="F37" s="4"/>
      <c r="G37" s="4">
        <v>60420</v>
      </c>
      <c r="H37" s="4"/>
      <c r="I37" s="4"/>
    </row>
    <row r="38" spans="1:9" ht="12.75">
      <c r="A38" t="s">
        <v>38</v>
      </c>
      <c r="C38" s="4">
        <v>6556309</v>
      </c>
      <c r="E38" s="4">
        <v>0</v>
      </c>
      <c r="F38" s="4"/>
      <c r="G38" s="4">
        <v>1007507</v>
      </c>
      <c r="H38" s="4"/>
      <c r="I38" s="4"/>
    </row>
    <row r="39" spans="1:9" ht="12.75">
      <c r="A39" t="s">
        <v>39</v>
      </c>
      <c r="C39" s="4">
        <v>18830347</v>
      </c>
      <c r="E39" s="4">
        <v>0</v>
      </c>
      <c r="F39" s="4"/>
      <c r="G39" s="4">
        <v>1454883</v>
      </c>
      <c r="H39" s="4"/>
      <c r="I39" s="4"/>
    </row>
    <row r="40" spans="1:9" ht="12.75">
      <c r="A40" t="s">
        <v>40</v>
      </c>
      <c r="C40" s="4">
        <v>6891404</v>
      </c>
      <c r="E40" s="4">
        <v>0</v>
      </c>
      <c r="F40" s="4"/>
      <c r="G40" s="4">
        <v>666643</v>
      </c>
      <c r="H40" s="4"/>
      <c r="I40" s="4"/>
    </row>
    <row r="41" spans="1:9" ht="12.75">
      <c r="A41" t="s">
        <v>41</v>
      </c>
      <c r="C41" s="4">
        <v>96434480</v>
      </c>
      <c r="E41" s="4">
        <v>0</v>
      </c>
      <c r="F41" s="4"/>
      <c r="G41" s="4">
        <v>11200613</v>
      </c>
      <c r="H41" s="4"/>
      <c r="I41" s="4"/>
    </row>
    <row r="42" spans="1:9" ht="12.75">
      <c r="A42" t="s">
        <v>42</v>
      </c>
      <c r="C42" s="4">
        <v>22639126</v>
      </c>
      <c r="E42" s="4">
        <v>0</v>
      </c>
      <c r="F42" s="4"/>
      <c r="G42" s="4">
        <v>3384423</v>
      </c>
      <c r="H42" s="4"/>
      <c r="I42" s="4"/>
    </row>
    <row r="43" spans="1:9" ht="12.75">
      <c r="A43" t="s">
        <v>43</v>
      </c>
      <c r="C43" s="4">
        <v>3283722</v>
      </c>
      <c r="E43" s="4">
        <v>0</v>
      </c>
      <c r="F43" s="4"/>
      <c r="G43" s="4">
        <v>266231</v>
      </c>
      <c r="H43" s="4"/>
      <c r="I43" s="4"/>
    </row>
    <row r="44" spans="1:9" ht="12.75">
      <c r="A44" t="s">
        <v>44</v>
      </c>
      <c r="C44" s="4">
        <v>37586255</v>
      </c>
      <c r="E44" s="4">
        <v>0</v>
      </c>
      <c r="F44" s="4"/>
      <c r="G44" s="4">
        <v>2113772</v>
      </c>
      <c r="H44" s="4"/>
      <c r="I44" s="4"/>
    </row>
    <row r="45" spans="1:9" ht="12.75">
      <c r="A45" t="s">
        <v>45</v>
      </c>
      <c r="C45" s="4">
        <v>10211714</v>
      </c>
      <c r="E45" s="4">
        <v>0</v>
      </c>
      <c r="F45" s="4"/>
      <c r="G45" s="4">
        <v>598355</v>
      </c>
      <c r="H45" s="4"/>
      <c r="I45" s="4"/>
    </row>
    <row r="46" spans="1:9" ht="12.75">
      <c r="A46" t="s">
        <v>46</v>
      </c>
      <c r="C46" s="4">
        <v>12991022</v>
      </c>
      <c r="E46" s="4">
        <v>0</v>
      </c>
      <c r="F46" s="4"/>
      <c r="G46" s="4">
        <v>1246575</v>
      </c>
      <c r="H46" s="4"/>
      <c r="I46" s="4"/>
    </row>
    <row r="47" spans="1:9" ht="12.75">
      <c r="A47" t="s">
        <v>47</v>
      </c>
      <c r="C47" s="4">
        <v>54668243</v>
      </c>
      <c r="E47" s="4">
        <v>0</v>
      </c>
      <c r="F47" s="4"/>
      <c r="G47" s="4">
        <v>6180803</v>
      </c>
      <c r="H47" s="4"/>
      <c r="I47" s="4"/>
    </row>
    <row r="48" spans="1:9" ht="12.75">
      <c r="A48" t="s">
        <v>48</v>
      </c>
      <c r="C48" s="4">
        <v>17159585</v>
      </c>
      <c r="E48" s="4">
        <v>0</v>
      </c>
      <c r="F48" s="4"/>
      <c r="G48" s="4">
        <v>1381944</v>
      </c>
      <c r="H48" s="4"/>
      <c r="I48" s="4"/>
    </row>
    <row r="49" spans="1:9" ht="12.75">
      <c r="A49" t="s">
        <v>49</v>
      </c>
      <c r="C49" s="4">
        <v>7948842</v>
      </c>
      <c r="E49" s="4">
        <v>0</v>
      </c>
      <c r="F49" s="4"/>
      <c r="G49" s="4">
        <v>362267</v>
      </c>
      <c r="H49" s="4"/>
      <c r="I49" s="4"/>
    </row>
    <row r="50" spans="1:9" ht="12.75">
      <c r="A50" t="s">
        <v>50</v>
      </c>
      <c r="C50" s="4">
        <v>12953236</v>
      </c>
      <c r="E50" s="4">
        <v>0</v>
      </c>
      <c r="F50" s="4"/>
      <c r="G50" s="4">
        <v>1578079</v>
      </c>
      <c r="H50" s="4"/>
      <c r="I50" s="4"/>
    </row>
    <row r="51" spans="1:9" ht="12.75">
      <c r="A51" t="s">
        <v>51</v>
      </c>
      <c r="C51" s="4">
        <v>4220185</v>
      </c>
      <c r="E51" s="4">
        <v>0</v>
      </c>
      <c r="F51" s="4"/>
      <c r="G51" s="4">
        <v>244575</v>
      </c>
      <c r="H51" s="4"/>
      <c r="I51" s="4"/>
    </row>
    <row r="52" spans="1:9" ht="12.75">
      <c r="A52" t="s">
        <v>52</v>
      </c>
      <c r="C52" s="4">
        <v>16842920</v>
      </c>
      <c r="E52" s="4">
        <v>0</v>
      </c>
      <c r="F52" s="4"/>
      <c r="G52" s="4">
        <v>1684146</v>
      </c>
      <c r="H52" s="4"/>
      <c r="I52" s="4"/>
    </row>
    <row r="53" spans="1:9" ht="12.75">
      <c r="A53" t="s">
        <v>53</v>
      </c>
      <c r="C53" s="4">
        <v>49565963</v>
      </c>
      <c r="E53" s="4">
        <v>0</v>
      </c>
      <c r="F53" s="4"/>
      <c r="G53" s="4">
        <v>6078491</v>
      </c>
      <c r="H53" s="4"/>
      <c r="I53" s="4"/>
    </row>
    <row r="54" spans="1:9" ht="12.75">
      <c r="A54" t="s">
        <v>54</v>
      </c>
      <c r="C54" s="4">
        <v>5552421</v>
      </c>
      <c r="E54" s="4">
        <v>0</v>
      </c>
      <c r="F54" s="4"/>
      <c r="G54" s="4">
        <v>467255</v>
      </c>
      <c r="H54" s="4"/>
      <c r="I54" s="4"/>
    </row>
    <row r="55" spans="1:9" ht="12.75">
      <c r="A55" t="s">
        <v>55</v>
      </c>
      <c r="C55" s="4">
        <v>5897981</v>
      </c>
      <c r="E55" s="4">
        <v>0</v>
      </c>
      <c r="F55" s="4"/>
      <c r="G55" s="4">
        <v>370772</v>
      </c>
      <c r="H55" s="4"/>
      <c r="I55" s="4"/>
    </row>
    <row r="56" spans="1:9" ht="12.75">
      <c r="A56" t="s">
        <v>56</v>
      </c>
      <c r="C56" s="4">
        <v>17358905</v>
      </c>
      <c r="E56" s="4">
        <v>0</v>
      </c>
      <c r="F56" s="4"/>
      <c r="G56" s="4">
        <v>2124943</v>
      </c>
      <c r="H56" s="4"/>
      <c r="I56" s="4"/>
    </row>
    <row r="57" spans="1:9" ht="12.75">
      <c r="A57" t="s">
        <v>57</v>
      </c>
      <c r="C57" s="4">
        <v>15705960</v>
      </c>
      <c r="E57" s="4">
        <v>0</v>
      </c>
      <c r="F57" s="4"/>
      <c r="G57" s="4">
        <v>1719788</v>
      </c>
      <c r="H57" s="4"/>
      <c r="I57" s="4"/>
    </row>
    <row r="58" spans="1:9" ht="12.75">
      <c r="A58" t="s">
        <v>58</v>
      </c>
      <c r="C58" s="4">
        <v>5894678</v>
      </c>
      <c r="E58" s="4">
        <v>0</v>
      </c>
      <c r="F58" s="4"/>
      <c r="G58" s="4">
        <v>616820</v>
      </c>
      <c r="H58" s="4"/>
      <c r="I58" s="4"/>
    </row>
    <row r="59" spans="1:9" ht="12.75">
      <c r="A59" t="s">
        <v>59</v>
      </c>
      <c r="C59" s="4">
        <v>17835143</v>
      </c>
      <c r="E59" s="4">
        <v>0</v>
      </c>
      <c r="F59" s="4"/>
      <c r="G59" s="4">
        <v>1112797</v>
      </c>
      <c r="H59" s="4"/>
      <c r="I59" s="4"/>
    </row>
    <row r="60" spans="1:9" ht="12.75">
      <c r="A60" t="s">
        <v>60</v>
      </c>
      <c r="C60" s="4">
        <v>1285124</v>
      </c>
      <c r="E60" s="4">
        <v>0</v>
      </c>
      <c r="F60" s="4"/>
      <c r="G60" s="4">
        <v>23060</v>
      </c>
      <c r="H60" s="4"/>
      <c r="I60" s="4"/>
    </row>
    <row r="61" spans="1:9" ht="12.75">
      <c r="A61" t="s">
        <v>61</v>
      </c>
      <c r="C61" s="4">
        <v>530201</v>
      </c>
      <c r="E61" s="4">
        <v>0</v>
      </c>
      <c r="F61" s="4"/>
      <c r="G61" s="4">
        <v>33532</v>
      </c>
      <c r="H61" s="4"/>
      <c r="I61" s="4"/>
    </row>
    <row r="62" spans="1:9" ht="12.75">
      <c r="A62" t="s">
        <v>62</v>
      </c>
      <c r="C62" s="4">
        <v>85594</v>
      </c>
      <c r="E62" s="4">
        <v>0</v>
      </c>
      <c r="F62" s="4"/>
      <c r="G62" s="4">
        <v>0</v>
      </c>
      <c r="H62" s="4"/>
      <c r="I62" s="4"/>
    </row>
    <row r="63" spans="1:9" ht="12.75">
      <c r="A63" t="s">
        <v>63</v>
      </c>
      <c r="C63" s="4">
        <v>450727</v>
      </c>
      <c r="E63" s="4">
        <v>0</v>
      </c>
      <c r="F63" s="4"/>
      <c r="G63" s="4">
        <v>60592</v>
      </c>
      <c r="H63" s="4"/>
      <c r="I63" s="4"/>
    </row>
    <row r="65" spans="1:9" ht="12.75">
      <c r="A65" s="5" t="s">
        <v>64</v>
      </c>
      <c r="C65" s="6">
        <f>SUM(C9:C64)</f>
        <v>959191787</v>
      </c>
      <c r="E65" s="6">
        <f>SUM(E9:E64)</f>
        <v>0</v>
      </c>
      <c r="F65" s="6"/>
      <c r="G65" s="6">
        <f>SUM(G9:G64)</f>
        <v>100876198</v>
      </c>
      <c r="I65" s="4"/>
    </row>
  </sheetData>
  <mergeCells count="3">
    <mergeCell ref="E5:G5"/>
    <mergeCell ref="A1:G1"/>
    <mergeCell ref="A2:G2"/>
  </mergeCells>
  <printOptions horizontalCentered="1"/>
  <pageMargins left="0.86" right="0.75" top="0.52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E29" sqref="E29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4" max="14" width="4.00390625" style="0" customWidth="1"/>
  </cols>
  <sheetData>
    <row r="1" spans="1:13" ht="18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4" spans="3:13" ht="12.75">
      <c r="C4" s="12" t="s">
        <v>66</v>
      </c>
      <c r="D4" s="12"/>
      <c r="E4" s="12"/>
      <c r="F4" s="12"/>
      <c r="G4" s="12"/>
      <c r="H4" s="7"/>
      <c r="I4" s="12" t="s">
        <v>67</v>
      </c>
      <c r="J4" s="12"/>
      <c r="K4" s="12"/>
      <c r="L4" s="12"/>
      <c r="M4" s="12"/>
    </row>
    <row r="5" spans="3:13" ht="12.75">
      <c r="C5" s="2" t="s">
        <v>68</v>
      </c>
      <c r="D5" s="2"/>
      <c r="E5" s="2" t="s">
        <v>69</v>
      </c>
      <c r="F5" s="2"/>
      <c r="G5" s="2" t="s">
        <v>68</v>
      </c>
      <c r="H5" s="7"/>
      <c r="I5" s="2" t="s">
        <v>70</v>
      </c>
      <c r="J5" s="2"/>
      <c r="K5" s="2" t="s">
        <v>70</v>
      </c>
      <c r="L5" s="2"/>
      <c r="M5" s="2" t="s">
        <v>71</v>
      </c>
    </row>
    <row r="6" spans="3:13" ht="12.75">
      <c r="C6" s="2" t="s">
        <v>72</v>
      </c>
      <c r="D6" s="2"/>
      <c r="E6" s="2" t="s">
        <v>73</v>
      </c>
      <c r="F6" s="2"/>
      <c r="G6" s="2" t="s">
        <v>72</v>
      </c>
      <c r="H6" s="7"/>
      <c r="I6" s="2" t="s">
        <v>72</v>
      </c>
      <c r="J6" s="2"/>
      <c r="K6" s="2" t="s">
        <v>72</v>
      </c>
      <c r="L6" s="2"/>
      <c r="M6" s="2" t="s">
        <v>74</v>
      </c>
    </row>
    <row r="7" spans="3:13" ht="12.75">
      <c r="C7" s="2" t="s">
        <v>75</v>
      </c>
      <c r="D7" s="2"/>
      <c r="E7" s="2" t="s">
        <v>76</v>
      </c>
      <c r="F7" s="2"/>
      <c r="G7" s="2" t="s">
        <v>77</v>
      </c>
      <c r="H7" s="7"/>
      <c r="I7" s="2" t="s">
        <v>75</v>
      </c>
      <c r="J7" s="2"/>
      <c r="K7" s="2" t="s">
        <v>77</v>
      </c>
      <c r="L7" s="2"/>
      <c r="M7" s="2" t="s">
        <v>76</v>
      </c>
    </row>
    <row r="8" spans="15:20" ht="12.75">
      <c r="O8" s="10"/>
      <c r="P8" s="10"/>
      <c r="Q8" s="10"/>
      <c r="R8" s="10"/>
      <c r="S8" s="10"/>
      <c r="T8" s="10"/>
    </row>
    <row r="9" spans="1:20" ht="12.75">
      <c r="A9" t="s">
        <v>80</v>
      </c>
      <c r="C9" s="3">
        <v>1000627</v>
      </c>
      <c r="D9" s="3"/>
      <c r="E9" s="3">
        <v>70776</v>
      </c>
      <c r="F9" s="3"/>
      <c r="G9" s="3">
        <v>6825377</v>
      </c>
      <c r="H9" s="3"/>
      <c r="I9" s="3">
        <v>6223681</v>
      </c>
      <c r="J9" s="3"/>
      <c r="K9" s="3">
        <v>1495737</v>
      </c>
      <c r="L9" s="3"/>
      <c r="M9" s="3">
        <v>181194</v>
      </c>
      <c r="O9" s="4"/>
      <c r="P9" s="4"/>
      <c r="Q9" s="4"/>
      <c r="R9" s="4"/>
      <c r="S9" s="4"/>
      <c r="T9" s="4"/>
    </row>
    <row r="10" spans="1:20" ht="12.75">
      <c r="A10" t="s">
        <v>81</v>
      </c>
      <c r="C10" s="4">
        <v>2693178</v>
      </c>
      <c r="D10" s="4"/>
      <c r="E10" s="4">
        <v>6286</v>
      </c>
      <c r="F10" s="4"/>
      <c r="G10" s="4">
        <v>17895562</v>
      </c>
      <c r="H10" s="4"/>
      <c r="I10" s="4">
        <v>16344515</v>
      </c>
      <c r="J10" s="4"/>
      <c r="K10" s="4">
        <v>3540583</v>
      </c>
      <c r="L10" s="4"/>
      <c r="M10" s="4">
        <v>275981</v>
      </c>
      <c r="O10" s="4"/>
      <c r="P10" s="4"/>
      <c r="Q10" s="4"/>
      <c r="R10" s="4"/>
      <c r="S10" s="4"/>
      <c r="T10" s="4"/>
    </row>
    <row r="11" spans="1:20" ht="12.75">
      <c r="A11" t="s">
        <v>82</v>
      </c>
      <c r="C11" s="4">
        <v>172400</v>
      </c>
      <c r="D11" s="4"/>
      <c r="E11" s="4">
        <v>20517</v>
      </c>
      <c r="F11" s="4"/>
      <c r="G11" s="4">
        <v>119524</v>
      </c>
      <c r="H11" s="4"/>
      <c r="I11" s="4">
        <v>182915</v>
      </c>
      <c r="J11" s="4"/>
      <c r="K11" s="4">
        <v>128492</v>
      </c>
      <c r="L11" s="4"/>
      <c r="M11" s="4">
        <v>118816</v>
      </c>
      <c r="O11" s="4"/>
      <c r="P11" s="4"/>
      <c r="Q11" s="4"/>
      <c r="R11" s="4"/>
      <c r="S11" s="4"/>
      <c r="T11" s="4"/>
    </row>
    <row r="12" spans="1:20" ht="12.75">
      <c r="A12" t="s">
        <v>83</v>
      </c>
      <c r="C12" s="4">
        <v>2309956</v>
      </c>
      <c r="D12" s="4"/>
      <c r="E12" s="4">
        <v>24968</v>
      </c>
      <c r="F12" s="4"/>
      <c r="G12" s="4">
        <v>14280476</v>
      </c>
      <c r="H12" s="4"/>
      <c r="I12" s="4">
        <v>13218226</v>
      </c>
      <c r="J12" s="4"/>
      <c r="K12" s="4">
        <v>2519345</v>
      </c>
      <c r="L12" s="4"/>
      <c r="M12" s="4">
        <v>58744</v>
      </c>
      <c r="O12" s="4"/>
      <c r="P12" s="4"/>
      <c r="Q12" s="4"/>
      <c r="R12" s="4"/>
      <c r="S12" s="4"/>
      <c r="T12" s="4"/>
    </row>
    <row r="13" spans="1:20" ht="12.75">
      <c r="A13" t="s">
        <v>84</v>
      </c>
      <c r="C13" s="4">
        <v>620627</v>
      </c>
      <c r="D13" s="4"/>
      <c r="E13" s="4">
        <v>53002</v>
      </c>
      <c r="F13" s="4"/>
      <c r="G13" s="4">
        <v>2727847</v>
      </c>
      <c r="H13" s="4"/>
      <c r="I13" s="4">
        <v>2760486</v>
      </c>
      <c r="J13" s="4"/>
      <c r="K13" s="4">
        <v>578305</v>
      </c>
      <c r="L13" s="4"/>
      <c r="M13" s="4">
        <v>23630</v>
      </c>
      <c r="O13" s="4"/>
      <c r="P13" s="4"/>
      <c r="Q13" s="4"/>
      <c r="R13" s="4"/>
      <c r="S13" s="4"/>
      <c r="T13" s="4"/>
    </row>
    <row r="15" spans="1:13" ht="12.75">
      <c r="A15" s="2" t="s">
        <v>64</v>
      </c>
      <c r="C15" s="6">
        <f>SUM(C9:C14)</f>
        <v>6796788</v>
      </c>
      <c r="D15" s="6"/>
      <c r="E15" s="6">
        <f>SUM(E9:E14)</f>
        <v>175549</v>
      </c>
      <c r="F15" s="6"/>
      <c r="G15" s="6">
        <f>SUM(G9:G14)</f>
        <v>41848786</v>
      </c>
      <c r="H15" s="6"/>
      <c r="I15" s="6">
        <f>SUM(I9:I14)</f>
        <v>38729823</v>
      </c>
      <c r="J15" s="6"/>
      <c r="K15" s="6">
        <f>SUM(K9:K14)</f>
        <v>8262462</v>
      </c>
      <c r="L15" s="6"/>
      <c r="M15" s="6">
        <f>SUM(M9:M14)</f>
        <v>658365</v>
      </c>
    </row>
    <row r="16" spans="1:13" ht="12.75">
      <c r="A16" s="8" t="s">
        <v>85</v>
      </c>
      <c r="C16" s="9">
        <v>335</v>
      </c>
      <c r="D16" s="11"/>
      <c r="E16" s="9">
        <v>17</v>
      </c>
      <c r="F16" s="11"/>
      <c r="G16" s="9">
        <v>1514</v>
      </c>
      <c r="H16" s="11"/>
      <c r="I16" s="9">
        <v>1594</v>
      </c>
      <c r="J16" s="11"/>
      <c r="K16" s="9">
        <v>383</v>
      </c>
      <c r="L16" s="11"/>
      <c r="M16" s="9">
        <v>31</v>
      </c>
    </row>
    <row r="19" ht="12.75">
      <c r="A19" t="s">
        <v>86</v>
      </c>
    </row>
    <row r="22" spans="3:18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4"/>
      <c r="P22" s="4"/>
      <c r="Q22" s="4"/>
      <c r="R22" s="4"/>
    </row>
    <row r="23" spans="3:18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3:18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3:18" ht="12.7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3:18" ht="12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3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9" spans="3:13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3">
    <mergeCell ref="A1:M1"/>
    <mergeCell ref="C4:G4"/>
    <mergeCell ref="I4:M4"/>
  </mergeCells>
  <printOptions horizontalCentered="1"/>
  <pageMargins left="0.81" right="0.75" top="1.5" bottom="1" header="0.5" footer="0.5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6">
      <selection activeCell="C21" sqref="C21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</cols>
  <sheetData>
    <row r="1" spans="1:13" ht="18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4" spans="3:13" ht="12.75">
      <c r="C4" s="12" t="s">
        <v>66</v>
      </c>
      <c r="D4" s="12"/>
      <c r="E4" s="12"/>
      <c r="F4" s="12"/>
      <c r="G4" s="12"/>
      <c r="H4" s="7"/>
      <c r="I4" s="12" t="s">
        <v>67</v>
      </c>
      <c r="J4" s="12"/>
      <c r="K4" s="12"/>
      <c r="L4" s="12"/>
      <c r="M4" s="12"/>
    </row>
    <row r="5" spans="3:13" ht="12.75">
      <c r="C5" s="2" t="s">
        <v>68</v>
      </c>
      <c r="D5" s="2"/>
      <c r="E5" s="2" t="s">
        <v>69</v>
      </c>
      <c r="F5" s="2"/>
      <c r="G5" s="2" t="s">
        <v>68</v>
      </c>
      <c r="H5" s="7"/>
      <c r="I5" s="2" t="s">
        <v>70</v>
      </c>
      <c r="J5" s="2"/>
      <c r="K5" s="2" t="s">
        <v>70</v>
      </c>
      <c r="L5" s="2"/>
      <c r="M5" s="2" t="s">
        <v>71</v>
      </c>
    </row>
    <row r="6" spans="3:13" ht="12.75">
      <c r="C6" s="2" t="s">
        <v>72</v>
      </c>
      <c r="D6" s="2"/>
      <c r="E6" s="2" t="s">
        <v>73</v>
      </c>
      <c r="F6" s="2"/>
      <c r="G6" s="2" t="s">
        <v>72</v>
      </c>
      <c r="H6" s="7"/>
      <c r="I6" s="2" t="s">
        <v>72</v>
      </c>
      <c r="J6" s="2"/>
      <c r="K6" s="2" t="s">
        <v>72</v>
      </c>
      <c r="L6" s="2"/>
      <c r="M6" s="2" t="s">
        <v>74</v>
      </c>
    </row>
    <row r="7" spans="3:13" ht="12.75">
      <c r="C7" s="2" t="s">
        <v>75</v>
      </c>
      <c r="D7" s="2"/>
      <c r="E7" s="2" t="s">
        <v>76</v>
      </c>
      <c r="F7" s="2"/>
      <c r="G7" s="2" t="s">
        <v>77</v>
      </c>
      <c r="H7" s="7"/>
      <c r="I7" s="2" t="s">
        <v>75</v>
      </c>
      <c r="J7" s="2"/>
      <c r="K7" s="2" t="s">
        <v>77</v>
      </c>
      <c r="L7" s="2"/>
      <c r="M7" s="2" t="s">
        <v>76</v>
      </c>
    </row>
    <row r="9" spans="1:13" ht="12.75">
      <c r="A9" t="s">
        <v>9</v>
      </c>
      <c r="C9" s="3">
        <v>161764</v>
      </c>
      <c r="D9" s="3"/>
      <c r="E9" s="3">
        <v>0</v>
      </c>
      <c r="F9" s="3"/>
      <c r="G9" s="3">
        <v>772168</v>
      </c>
      <c r="H9" s="3"/>
      <c r="I9" s="3">
        <v>956251</v>
      </c>
      <c r="J9" s="3"/>
      <c r="K9" s="3">
        <v>159214</v>
      </c>
      <c r="L9" s="3"/>
      <c r="M9" s="3">
        <v>1755</v>
      </c>
    </row>
    <row r="10" spans="1:13" ht="12.75">
      <c r="A10" t="s">
        <v>10</v>
      </c>
      <c r="C10" s="4">
        <v>22541</v>
      </c>
      <c r="D10" s="4"/>
      <c r="E10" s="4">
        <v>0</v>
      </c>
      <c r="F10" s="4"/>
      <c r="G10" s="4">
        <v>16664</v>
      </c>
      <c r="H10" s="4"/>
      <c r="I10" s="4">
        <v>0</v>
      </c>
      <c r="J10" s="4"/>
      <c r="K10" s="4">
        <v>0</v>
      </c>
      <c r="L10" s="4"/>
      <c r="M10" s="4">
        <v>0</v>
      </c>
    </row>
    <row r="11" spans="1:13" ht="12.75">
      <c r="A11" t="s">
        <v>11</v>
      </c>
      <c r="C11" s="4">
        <v>82008</v>
      </c>
      <c r="D11" s="4"/>
      <c r="E11" s="4">
        <v>0</v>
      </c>
      <c r="F11" s="4"/>
      <c r="G11" s="4">
        <v>581532</v>
      </c>
      <c r="H11" s="4"/>
      <c r="I11" s="4">
        <v>527055</v>
      </c>
      <c r="J11" s="4"/>
      <c r="K11" s="4">
        <v>198769</v>
      </c>
      <c r="L11" s="4"/>
      <c r="M11" s="4">
        <v>12872</v>
      </c>
    </row>
    <row r="12" spans="1:13" ht="12.75">
      <c r="A12" t="s">
        <v>12</v>
      </c>
      <c r="C12" s="4">
        <v>20938</v>
      </c>
      <c r="D12" s="4"/>
      <c r="E12" s="4">
        <v>0</v>
      </c>
      <c r="F12" s="4"/>
      <c r="G12" s="4">
        <v>361896</v>
      </c>
      <c r="H12" s="4"/>
      <c r="I12" s="4">
        <v>223311</v>
      </c>
      <c r="J12" s="4"/>
      <c r="K12" s="4">
        <v>9916</v>
      </c>
      <c r="L12" s="4"/>
      <c r="M12" s="4">
        <v>0</v>
      </c>
    </row>
    <row r="13" spans="1:13" ht="12.75">
      <c r="A13" t="s">
        <v>13</v>
      </c>
      <c r="C13" s="4">
        <v>538966</v>
      </c>
      <c r="D13" s="4"/>
      <c r="E13" s="4">
        <v>20979</v>
      </c>
      <c r="F13" s="4"/>
      <c r="G13" s="4">
        <v>4036774</v>
      </c>
      <c r="H13" s="4"/>
      <c r="I13" s="4">
        <v>3949525</v>
      </c>
      <c r="J13" s="4"/>
      <c r="K13" s="4">
        <v>729170</v>
      </c>
      <c r="L13" s="4"/>
      <c r="M13" s="4">
        <v>115690</v>
      </c>
    </row>
    <row r="14" spans="1:13" ht="12.75">
      <c r="A14" t="s">
        <v>14</v>
      </c>
      <c r="C14" s="4">
        <v>62281</v>
      </c>
      <c r="D14" s="4"/>
      <c r="E14" s="4">
        <v>42835</v>
      </c>
      <c r="F14" s="4"/>
      <c r="G14" s="4">
        <v>485803</v>
      </c>
      <c r="H14" s="4"/>
      <c r="I14" s="4">
        <v>648977</v>
      </c>
      <c r="J14" s="4"/>
      <c r="K14" s="4">
        <v>188281</v>
      </c>
      <c r="L14" s="4"/>
      <c r="M14" s="4">
        <v>47374</v>
      </c>
    </row>
    <row r="15" spans="1:13" ht="12.75">
      <c r="A15" t="s">
        <v>15</v>
      </c>
      <c r="C15" s="4">
        <v>146072</v>
      </c>
      <c r="D15" s="4"/>
      <c r="E15" s="4">
        <v>0</v>
      </c>
      <c r="F15" s="4"/>
      <c r="G15" s="4">
        <v>153951</v>
      </c>
      <c r="H15" s="4"/>
      <c r="I15" s="4">
        <v>149179</v>
      </c>
      <c r="J15" s="4"/>
      <c r="K15" s="4">
        <v>116014</v>
      </c>
      <c r="L15" s="4"/>
      <c r="M15" s="4">
        <v>0</v>
      </c>
    </row>
    <row r="16" spans="1:13" ht="12.75">
      <c r="A16" t="s">
        <v>16</v>
      </c>
      <c r="C16" s="4">
        <v>0</v>
      </c>
      <c r="D16" s="4"/>
      <c r="E16" s="4">
        <v>0</v>
      </c>
      <c r="F16" s="4"/>
      <c r="G16" s="4">
        <v>68257</v>
      </c>
      <c r="H16" s="4"/>
      <c r="I16" s="4">
        <v>95285</v>
      </c>
      <c r="J16" s="4"/>
      <c r="K16" s="4">
        <v>0</v>
      </c>
      <c r="L16" s="4"/>
      <c r="M16" s="4">
        <v>0</v>
      </c>
    </row>
    <row r="17" spans="1:13" ht="12.75">
      <c r="A17" t="s">
        <v>17</v>
      </c>
      <c r="C17" s="4">
        <v>0</v>
      </c>
      <c r="D17" s="4"/>
      <c r="E17" s="4">
        <v>0</v>
      </c>
      <c r="F17" s="4"/>
      <c r="G17" s="4">
        <v>274350</v>
      </c>
      <c r="H17" s="4"/>
      <c r="I17" s="4">
        <v>870783</v>
      </c>
      <c r="J17" s="4"/>
      <c r="K17" s="4">
        <v>35469</v>
      </c>
      <c r="L17" s="4"/>
      <c r="M17" s="4">
        <v>0</v>
      </c>
    </row>
    <row r="18" spans="1:13" ht="12.75">
      <c r="A18" t="s">
        <v>18</v>
      </c>
      <c r="C18" s="4">
        <v>267129</v>
      </c>
      <c r="D18" s="4"/>
      <c r="E18" s="4">
        <v>141</v>
      </c>
      <c r="F18" s="4"/>
      <c r="G18" s="4">
        <v>2072939</v>
      </c>
      <c r="H18" s="4"/>
      <c r="I18" s="4">
        <v>1858685</v>
      </c>
      <c r="J18" s="4"/>
      <c r="K18" s="4">
        <v>573434</v>
      </c>
      <c r="L18" s="4"/>
      <c r="M18" s="4">
        <v>0</v>
      </c>
    </row>
    <row r="19" spans="1:13" ht="12.75">
      <c r="A19" t="s">
        <v>19</v>
      </c>
      <c r="C19" s="4">
        <v>216104</v>
      </c>
      <c r="D19" s="4"/>
      <c r="E19" s="4">
        <v>108</v>
      </c>
      <c r="F19" s="4"/>
      <c r="G19" s="4">
        <v>1403443</v>
      </c>
      <c r="H19" s="4"/>
      <c r="I19" s="4">
        <v>1188509</v>
      </c>
      <c r="J19" s="4"/>
      <c r="K19" s="4">
        <v>77486</v>
      </c>
      <c r="L19" s="4"/>
      <c r="M19" s="4">
        <v>0</v>
      </c>
    </row>
    <row r="20" spans="1:13" ht="12.75">
      <c r="A20" t="s">
        <v>20</v>
      </c>
      <c r="C20" s="4">
        <v>100000</v>
      </c>
      <c r="D20" s="4"/>
      <c r="E20" s="4">
        <v>0</v>
      </c>
      <c r="F20" s="4"/>
      <c r="G20" s="4">
        <v>76112</v>
      </c>
      <c r="H20" s="4"/>
      <c r="I20" s="4">
        <v>156775</v>
      </c>
      <c r="J20" s="4"/>
      <c r="K20" s="4">
        <v>115479</v>
      </c>
      <c r="L20" s="4"/>
      <c r="M20" s="4">
        <v>22340</v>
      </c>
    </row>
    <row r="21" spans="1:13" ht="12.75">
      <c r="A21" t="s">
        <v>21</v>
      </c>
      <c r="C21" s="4">
        <v>0</v>
      </c>
      <c r="D21" s="4"/>
      <c r="E21" s="4">
        <v>0</v>
      </c>
      <c r="F21" s="4"/>
      <c r="G21" s="4">
        <v>148208</v>
      </c>
      <c r="H21" s="4"/>
      <c r="I21" s="4">
        <v>190128</v>
      </c>
      <c r="J21" s="4"/>
      <c r="K21" s="4">
        <v>0</v>
      </c>
      <c r="L21" s="4"/>
      <c r="M21" s="4">
        <v>0</v>
      </c>
    </row>
    <row r="22" spans="1:13" ht="12.75">
      <c r="A22" t="s">
        <v>22</v>
      </c>
      <c r="C22" s="4">
        <v>543340</v>
      </c>
      <c r="D22" s="4"/>
      <c r="E22" s="4">
        <v>0</v>
      </c>
      <c r="F22" s="4"/>
      <c r="G22" s="4">
        <v>1537565</v>
      </c>
      <c r="H22" s="4"/>
      <c r="I22" s="4">
        <v>1601501</v>
      </c>
      <c r="J22" s="4"/>
      <c r="K22" s="4">
        <v>394977</v>
      </c>
      <c r="L22" s="4"/>
      <c r="M22" s="4">
        <v>10916</v>
      </c>
    </row>
    <row r="23" spans="1:13" ht="12.75">
      <c r="A23" t="s">
        <v>23</v>
      </c>
      <c r="C23" s="4">
        <v>8861</v>
      </c>
      <c r="D23" s="4"/>
      <c r="E23" s="4">
        <v>0</v>
      </c>
      <c r="F23" s="4"/>
      <c r="G23" s="4">
        <v>975058</v>
      </c>
      <c r="H23" s="4"/>
      <c r="I23" s="4">
        <v>765597</v>
      </c>
      <c r="J23" s="4"/>
      <c r="K23" s="4">
        <v>195919</v>
      </c>
      <c r="L23" s="4"/>
      <c r="M23" s="4">
        <v>0</v>
      </c>
    </row>
    <row r="24" spans="1:13" ht="12.75">
      <c r="A24" t="s">
        <v>24</v>
      </c>
      <c r="C24" s="4">
        <v>173995</v>
      </c>
      <c r="D24" s="4"/>
      <c r="E24" s="4">
        <v>0</v>
      </c>
      <c r="F24" s="4"/>
      <c r="G24" s="4">
        <v>581423</v>
      </c>
      <c r="H24" s="4"/>
      <c r="I24" s="4">
        <v>586072</v>
      </c>
      <c r="J24" s="4"/>
      <c r="K24" s="4">
        <v>136986</v>
      </c>
      <c r="L24" s="4"/>
      <c r="M24" s="4">
        <v>0</v>
      </c>
    </row>
    <row r="25" spans="1:13" ht="12.75">
      <c r="A25" t="s">
        <v>25</v>
      </c>
      <c r="C25" s="4">
        <v>4436</v>
      </c>
      <c r="D25" s="4"/>
      <c r="E25" s="4">
        <v>0</v>
      </c>
      <c r="F25" s="4"/>
      <c r="G25" s="4">
        <v>276234</v>
      </c>
      <c r="H25" s="4"/>
      <c r="I25" s="4">
        <v>209279</v>
      </c>
      <c r="J25" s="4"/>
      <c r="K25" s="4">
        <v>0</v>
      </c>
      <c r="L25" s="4"/>
      <c r="M25" s="4">
        <v>0</v>
      </c>
    </row>
    <row r="26" spans="1:13" ht="12.75">
      <c r="A26" t="s">
        <v>26</v>
      </c>
      <c r="C26" s="4">
        <v>121749</v>
      </c>
      <c r="D26" s="4"/>
      <c r="E26" s="4">
        <v>0</v>
      </c>
      <c r="F26" s="4"/>
      <c r="G26" s="4">
        <v>688888</v>
      </c>
      <c r="H26" s="4"/>
      <c r="I26" s="4">
        <v>446202</v>
      </c>
      <c r="J26" s="4"/>
      <c r="K26" s="4">
        <v>66711</v>
      </c>
      <c r="L26" s="4"/>
      <c r="M26" s="4">
        <v>0</v>
      </c>
    </row>
    <row r="27" spans="1:13" ht="12.75">
      <c r="A27" t="s">
        <v>27</v>
      </c>
      <c r="C27" s="4">
        <v>138153</v>
      </c>
      <c r="D27" s="4"/>
      <c r="E27" s="4">
        <v>6286</v>
      </c>
      <c r="F27" s="4"/>
      <c r="G27" s="4">
        <v>4284035</v>
      </c>
      <c r="H27" s="4"/>
      <c r="I27" s="4">
        <v>960477</v>
      </c>
      <c r="J27" s="4"/>
      <c r="K27" s="4">
        <v>0</v>
      </c>
      <c r="L27" s="4"/>
      <c r="M27" s="4">
        <v>0</v>
      </c>
    </row>
    <row r="28" spans="1:13" ht="12.75">
      <c r="A28" t="s">
        <v>28</v>
      </c>
      <c r="C28" s="4">
        <v>77701</v>
      </c>
      <c r="D28" s="4"/>
      <c r="E28" s="4">
        <v>0</v>
      </c>
      <c r="F28" s="4"/>
      <c r="G28" s="4">
        <v>269305</v>
      </c>
      <c r="H28" s="4"/>
      <c r="I28" s="4">
        <v>310067</v>
      </c>
      <c r="J28" s="4"/>
      <c r="K28" s="4">
        <v>117046</v>
      </c>
      <c r="L28" s="4"/>
      <c r="M28" s="4">
        <v>0</v>
      </c>
    </row>
    <row r="29" spans="1:13" ht="12.75">
      <c r="A29" t="s">
        <v>29</v>
      </c>
      <c r="C29" s="4">
        <v>17097</v>
      </c>
      <c r="D29" s="4"/>
      <c r="E29" s="4">
        <v>0</v>
      </c>
      <c r="F29" s="4"/>
      <c r="G29" s="4">
        <v>912180</v>
      </c>
      <c r="H29" s="4"/>
      <c r="I29" s="4">
        <v>856171</v>
      </c>
      <c r="J29" s="4"/>
      <c r="K29" s="4">
        <v>48368</v>
      </c>
      <c r="L29" s="4"/>
      <c r="M29" s="4">
        <v>0</v>
      </c>
    </row>
    <row r="30" spans="1:13" ht="12.75">
      <c r="A30" t="s">
        <v>30</v>
      </c>
      <c r="C30" s="4">
        <v>503598</v>
      </c>
      <c r="D30" s="4"/>
      <c r="E30" s="4">
        <v>0</v>
      </c>
      <c r="F30" s="4"/>
      <c r="G30" s="4">
        <v>935514</v>
      </c>
      <c r="H30" s="4"/>
      <c r="I30" s="4">
        <v>929314</v>
      </c>
      <c r="J30" s="4"/>
      <c r="K30" s="4">
        <v>597814</v>
      </c>
      <c r="L30" s="4"/>
      <c r="M30" s="4">
        <v>20000</v>
      </c>
    </row>
    <row r="31" spans="1:13" ht="12.75">
      <c r="A31" t="s">
        <v>31</v>
      </c>
      <c r="C31" s="4">
        <v>149198</v>
      </c>
      <c r="D31" s="4"/>
      <c r="E31" s="4">
        <v>0</v>
      </c>
      <c r="F31" s="4"/>
      <c r="G31" s="4">
        <v>982517</v>
      </c>
      <c r="H31" s="4"/>
      <c r="I31" s="4">
        <v>731471</v>
      </c>
      <c r="J31" s="4"/>
      <c r="K31" s="4">
        <v>91362</v>
      </c>
      <c r="L31" s="4"/>
      <c r="M31" s="4">
        <v>0</v>
      </c>
    </row>
    <row r="32" spans="1:13" ht="12.75">
      <c r="A32" t="s">
        <v>32</v>
      </c>
      <c r="C32" s="4">
        <v>79968</v>
      </c>
      <c r="D32" s="4"/>
      <c r="E32" s="4">
        <v>0</v>
      </c>
      <c r="F32" s="4"/>
      <c r="G32" s="4">
        <v>519891</v>
      </c>
      <c r="H32" s="4"/>
      <c r="I32" s="4">
        <v>600249</v>
      </c>
      <c r="J32" s="4"/>
      <c r="K32" s="4">
        <v>252028</v>
      </c>
      <c r="L32" s="4"/>
      <c r="M32" s="4">
        <v>62471</v>
      </c>
    </row>
    <row r="33" spans="1:13" ht="12.75">
      <c r="A33" t="s">
        <v>33</v>
      </c>
      <c r="C33" s="4">
        <v>58092</v>
      </c>
      <c r="D33" s="4"/>
      <c r="E33" s="4">
        <v>0</v>
      </c>
      <c r="F33" s="4"/>
      <c r="G33" s="4">
        <v>546706</v>
      </c>
      <c r="H33" s="4"/>
      <c r="I33" s="4">
        <v>516782</v>
      </c>
      <c r="J33" s="4"/>
      <c r="K33" s="4">
        <v>36842</v>
      </c>
      <c r="L33" s="4"/>
      <c r="M33" s="4">
        <v>0</v>
      </c>
    </row>
    <row r="34" spans="1:13" ht="12.75">
      <c r="A34" t="s">
        <v>34</v>
      </c>
      <c r="C34" s="4">
        <v>67172</v>
      </c>
      <c r="D34" s="4"/>
      <c r="E34" s="4">
        <v>1058</v>
      </c>
      <c r="F34" s="4"/>
      <c r="G34" s="4">
        <v>770674</v>
      </c>
      <c r="H34" s="4"/>
      <c r="I34" s="4">
        <v>699503</v>
      </c>
      <c r="J34" s="4"/>
      <c r="K34" s="4">
        <v>213323</v>
      </c>
      <c r="L34" s="4"/>
      <c r="M34" s="4">
        <v>20061</v>
      </c>
    </row>
    <row r="35" spans="1:13" ht="12.75">
      <c r="A35" t="s">
        <v>35</v>
      </c>
      <c r="C35" s="4">
        <v>26666</v>
      </c>
      <c r="D35" s="4"/>
      <c r="E35" s="4">
        <v>0</v>
      </c>
      <c r="F35" s="4"/>
      <c r="G35" s="4">
        <v>94983</v>
      </c>
      <c r="H35" s="4"/>
      <c r="I35" s="4">
        <v>152405</v>
      </c>
      <c r="J35" s="4"/>
      <c r="K35" s="4">
        <v>0</v>
      </c>
      <c r="L35" s="4"/>
      <c r="M35" s="4">
        <v>0</v>
      </c>
    </row>
    <row r="36" spans="1:13" ht="12.75">
      <c r="A36" t="s">
        <v>36</v>
      </c>
      <c r="C36" s="4">
        <v>19718</v>
      </c>
      <c r="D36" s="4"/>
      <c r="E36" s="4">
        <v>0</v>
      </c>
      <c r="F36" s="4"/>
      <c r="G36" s="4">
        <v>416411</v>
      </c>
      <c r="H36" s="4"/>
      <c r="I36" s="4">
        <v>415619</v>
      </c>
      <c r="J36" s="4"/>
      <c r="K36" s="4">
        <v>13291</v>
      </c>
      <c r="L36" s="4"/>
      <c r="M36" s="4">
        <v>0</v>
      </c>
    </row>
    <row r="37" spans="1:13" ht="12.75">
      <c r="A37" t="s">
        <v>37</v>
      </c>
      <c r="C37" s="4">
        <v>54920</v>
      </c>
      <c r="D37" s="4"/>
      <c r="E37" s="4">
        <v>0</v>
      </c>
      <c r="F37" s="4"/>
      <c r="G37" s="4">
        <v>79888</v>
      </c>
      <c r="H37" s="4"/>
      <c r="I37" s="4">
        <v>29894</v>
      </c>
      <c r="J37" s="4"/>
      <c r="K37" s="4">
        <v>5708</v>
      </c>
      <c r="L37" s="4"/>
      <c r="M37" s="4">
        <v>0</v>
      </c>
    </row>
    <row r="38" spans="1:13" ht="12.75">
      <c r="A38" t="s">
        <v>38</v>
      </c>
      <c r="C38" s="4">
        <v>55482</v>
      </c>
      <c r="D38" s="4"/>
      <c r="E38" s="4">
        <v>37606</v>
      </c>
      <c r="F38" s="4"/>
      <c r="G38" s="4">
        <v>516326</v>
      </c>
      <c r="H38" s="4"/>
      <c r="I38" s="4">
        <v>422810</v>
      </c>
      <c r="J38" s="4"/>
      <c r="K38" s="4">
        <v>2792</v>
      </c>
      <c r="L38" s="4"/>
      <c r="M38" s="4">
        <v>0</v>
      </c>
    </row>
    <row r="39" spans="1:13" ht="12.75">
      <c r="A39" t="s">
        <v>39</v>
      </c>
      <c r="C39" s="4">
        <v>304067</v>
      </c>
      <c r="D39" s="4"/>
      <c r="E39" s="4">
        <v>17284</v>
      </c>
      <c r="F39" s="4"/>
      <c r="G39" s="4">
        <v>782305</v>
      </c>
      <c r="H39" s="4"/>
      <c r="I39" s="4">
        <v>762220</v>
      </c>
      <c r="J39" s="4"/>
      <c r="K39" s="4">
        <v>273373</v>
      </c>
      <c r="L39" s="4"/>
      <c r="M39" s="4">
        <v>6353</v>
      </c>
    </row>
    <row r="40" spans="1:13" ht="12.75">
      <c r="A40" t="s">
        <v>40</v>
      </c>
      <c r="C40" s="4">
        <v>55</v>
      </c>
      <c r="D40" s="4"/>
      <c r="E40" s="4">
        <v>0</v>
      </c>
      <c r="F40" s="4"/>
      <c r="G40" s="4">
        <v>310032</v>
      </c>
      <c r="H40" s="4"/>
      <c r="I40" s="4">
        <v>384401</v>
      </c>
      <c r="J40" s="4"/>
      <c r="K40" s="4">
        <v>15661</v>
      </c>
      <c r="L40" s="4"/>
      <c r="M40" s="4">
        <v>0</v>
      </c>
    </row>
    <row r="41" spans="1:13" ht="12.75">
      <c r="A41" t="s">
        <v>41</v>
      </c>
      <c r="C41" s="4">
        <v>357332</v>
      </c>
      <c r="D41" s="4"/>
      <c r="E41" s="4">
        <v>21790</v>
      </c>
      <c r="F41" s="4"/>
      <c r="G41" s="4">
        <v>4175042</v>
      </c>
      <c r="H41" s="4"/>
      <c r="I41" s="4">
        <v>3782438</v>
      </c>
      <c r="J41" s="4"/>
      <c r="K41" s="4">
        <v>562953</v>
      </c>
      <c r="L41" s="4"/>
      <c r="M41" s="4">
        <v>50469</v>
      </c>
    </row>
    <row r="42" spans="1:13" ht="12.75">
      <c r="A42" t="s">
        <v>42</v>
      </c>
      <c r="C42" s="4">
        <v>285756</v>
      </c>
      <c r="D42" s="4"/>
      <c r="E42" s="4">
        <v>0</v>
      </c>
      <c r="F42" s="4"/>
      <c r="G42" s="4">
        <v>1152966</v>
      </c>
      <c r="H42" s="4"/>
      <c r="I42" s="4">
        <v>1235050</v>
      </c>
      <c r="J42" s="4"/>
      <c r="K42" s="4">
        <v>127942</v>
      </c>
      <c r="L42" s="4"/>
      <c r="M42" s="4">
        <v>0</v>
      </c>
    </row>
    <row r="43" spans="1:13" ht="12.75">
      <c r="A43" t="s">
        <v>43</v>
      </c>
      <c r="C43" s="4">
        <v>0</v>
      </c>
      <c r="D43" s="4"/>
      <c r="E43" s="4">
        <v>0</v>
      </c>
      <c r="F43" s="4"/>
      <c r="G43" s="4">
        <v>112348</v>
      </c>
      <c r="H43" s="4"/>
      <c r="I43" s="4">
        <v>107462</v>
      </c>
      <c r="J43" s="4"/>
      <c r="K43" s="4">
        <v>97</v>
      </c>
      <c r="L43" s="4"/>
      <c r="M43" s="4">
        <v>0</v>
      </c>
    </row>
    <row r="44" spans="1:13" ht="12.75">
      <c r="A44" t="s">
        <v>44</v>
      </c>
      <c r="C44" s="4">
        <v>250590</v>
      </c>
      <c r="D44" s="4"/>
      <c r="E44" s="4">
        <v>1667</v>
      </c>
      <c r="F44" s="4"/>
      <c r="G44" s="4">
        <v>1103032</v>
      </c>
      <c r="H44" s="4"/>
      <c r="I44" s="4">
        <v>1436325</v>
      </c>
      <c r="J44" s="4"/>
      <c r="K44" s="4">
        <v>273032</v>
      </c>
      <c r="L44" s="4"/>
      <c r="M44" s="4">
        <v>3615</v>
      </c>
    </row>
    <row r="45" spans="1:13" ht="12.75">
      <c r="A45" t="s">
        <v>45</v>
      </c>
      <c r="C45" s="4">
        <v>3222</v>
      </c>
      <c r="D45" s="4"/>
      <c r="E45" s="4">
        <v>0</v>
      </c>
      <c r="F45" s="4"/>
      <c r="G45" s="4">
        <v>529087</v>
      </c>
      <c r="H45" s="4"/>
      <c r="I45" s="4">
        <v>555155</v>
      </c>
      <c r="J45" s="4"/>
      <c r="K45" s="4">
        <v>138609</v>
      </c>
      <c r="L45" s="4"/>
      <c r="M45" s="4">
        <v>0</v>
      </c>
    </row>
    <row r="46" spans="1:13" ht="12.75">
      <c r="A46" t="s">
        <v>46</v>
      </c>
      <c r="C46" s="4">
        <v>299975</v>
      </c>
      <c r="D46" s="4"/>
      <c r="E46" s="4">
        <v>0</v>
      </c>
      <c r="F46" s="4"/>
      <c r="G46" s="4">
        <v>440027</v>
      </c>
      <c r="H46" s="4"/>
      <c r="I46" s="4">
        <v>270827</v>
      </c>
      <c r="J46" s="4"/>
      <c r="K46" s="4">
        <v>264143</v>
      </c>
      <c r="L46" s="4"/>
      <c r="M46" s="4">
        <v>187650</v>
      </c>
    </row>
    <row r="47" spans="1:13" ht="12.75">
      <c r="A47" t="s">
        <v>47</v>
      </c>
      <c r="C47" s="4">
        <v>162424</v>
      </c>
      <c r="D47" s="4"/>
      <c r="E47" s="4">
        <v>24416</v>
      </c>
      <c r="F47" s="4"/>
      <c r="G47" s="4">
        <v>1561248</v>
      </c>
      <c r="H47" s="4"/>
      <c r="I47" s="4">
        <v>2171794</v>
      </c>
      <c r="J47" s="4"/>
      <c r="K47" s="4">
        <v>390259</v>
      </c>
      <c r="L47" s="4"/>
      <c r="M47" s="4">
        <v>11245</v>
      </c>
    </row>
    <row r="48" spans="1:13" ht="12.75">
      <c r="A48" t="s">
        <v>48</v>
      </c>
      <c r="C48" s="4">
        <v>114377</v>
      </c>
      <c r="D48" s="4"/>
      <c r="E48" s="4">
        <v>0</v>
      </c>
      <c r="F48" s="4"/>
      <c r="G48" s="4">
        <v>300679</v>
      </c>
      <c r="H48" s="4"/>
      <c r="I48" s="4">
        <v>345243</v>
      </c>
      <c r="J48" s="4"/>
      <c r="K48" s="4">
        <v>243580</v>
      </c>
      <c r="L48" s="4"/>
      <c r="M48" s="4">
        <v>16886</v>
      </c>
    </row>
    <row r="49" spans="1:13" ht="12.75">
      <c r="A49" t="s">
        <v>49</v>
      </c>
      <c r="C49" s="4">
        <v>34072</v>
      </c>
      <c r="D49" s="4"/>
      <c r="E49" s="4">
        <v>0</v>
      </c>
      <c r="F49" s="4"/>
      <c r="G49" s="4">
        <v>58769</v>
      </c>
      <c r="H49" s="4"/>
      <c r="I49" s="4">
        <v>171093</v>
      </c>
      <c r="J49" s="4"/>
      <c r="K49" s="4">
        <v>12004</v>
      </c>
      <c r="L49" s="4"/>
      <c r="M49" s="4">
        <v>0</v>
      </c>
    </row>
    <row r="50" spans="1:13" ht="12.75">
      <c r="A50" t="s">
        <v>50</v>
      </c>
      <c r="C50" s="4">
        <v>115846</v>
      </c>
      <c r="D50" s="4"/>
      <c r="E50" s="4">
        <v>0</v>
      </c>
      <c r="F50" s="4"/>
      <c r="G50" s="4">
        <v>363402</v>
      </c>
      <c r="H50" s="4"/>
      <c r="I50" s="4">
        <v>318341</v>
      </c>
      <c r="J50" s="4"/>
      <c r="K50" s="4">
        <v>215732</v>
      </c>
      <c r="L50" s="4"/>
      <c r="M50" s="4">
        <v>0</v>
      </c>
    </row>
    <row r="51" spans="1:13" ht="12.75">
      <c r="A51" t="s">
        <v>51</v>
      </c>
      <c r="C51" s="4">
        <v>18766</v>
      </c>
      <c r="D51" s="4"/>
      <c r="E51" s="4">
        <v>0</v>
      </c>
      <c r="F51" s="4"/>
      <c r="G51" s="4">
        <v>225321</v>
      </c>
      <c r="H51" s="4"/>
      <c r="I51" s="4">
        <v>248684</v>
      </c>
      <c r="J51" s="4"/>
      <c r="K51" s="4">
        <v>28288</v>
      </c>
      <c r="L51" s="4"/>
      <c r="M51" s="4">
        <v>0</v>
      </c>
    </row>
    <row r="52" spans="1:13" ht="12.75">
      <c r="A52" t="s">
        <v>52</v>
      </c>
      <c r="C52" s="4">
        <v>377470</v>
      </c>
      <c r="D52" s="4"/>
      <c r="E52" s="4">
        <v>0</v>
      </c>
      <c r="F52" s="4"/>
      <c r="G52" s="4">
        <v>495339</v>
      </c>
      <c r="H52" s="4"/>
      <c r="I52" s="4">
        <v>834107</v>
      </c>
      <c r="J52" s="4"/>
      <c r="K52" s="4">
        <v>255257</v>
      </c>
      <c r="L52" s="4"/>
      <c r="M52" s="4">
        <v>0</v>
      </c>
    </row>
    <row r="53" spans="1:13" ht="12.75">
      <c r="A53" t="s">
        <v>53</v>
      </c>
      <c r="C53" s="4">
        <v>231235</v>
      </c>
      <c r="D53" s="4"/>
      <c r="E53" s="4">
        <v>0</v>
      </c>
      <c r="F53" s="4"/>
      <c r="G53" s="4">
        <v>2608743</v>
      </c>
      <c r="H53" s="4"/>
      <c r="I53" s="4">
        <v>2538723</v>
      </c>
      <c r="J53" s="4"/>
      <c r="K53" s="4">
        <v>585305</v>
      </c>
      <c r="L53" s="4"/>
      <c r="M53" s="4">
        <v>66927</v>
      </c>
    </row>
    <row r="54" spans="1:13" ht="12.75">
      <c r="A54" t="s">
        <v>54</v>
      </c>
      <c r="C54" s="4">
        <v>0</v>
      </c>
      <c r="D54" s="4"/>
      <c r="E54" s="4">
        <v>0</v>
      </c>
      <c r="F54" s="4"/>
      <c r="G54" s="4">
        <v>185550</v>
      </c>
      <c r="H54" s="4"/>
      <c r="I54" s="4">
        <v>295518</v>
      </c>
      <c r="J54" s="4"/>
      <c r="K54" s="4">
        <v>44684</v>
      </c>
      <c r="L54" s="4"/>
      <c r="M54" s="4">
        <v>0</v>
      </c>
    </row>
    <row r="55" spans="1:13" ht="12.75">
      <c r="A55" t="s">
        <v>55</v>
      </c>
      <c r="C55" s="4">
        <v>19864</v>
      </c>
      <c r="D55" s="4"/>
      <c r="E55" s="4">
        <v>0</v>
      </c>
      <c r="F55" s="4"/>
      <c r="G55" s="4">
        <v>45455</v>
      </c>
      <c r="H55" s="4"/>
      <c r="I55" s="4">
        <v>59445</v>
      </c>
      <c r="J55" s="4"/>
      <c r="K55" s="4">
        <v>72074</v>
      </c>
      <c r="L55" s="4"/>
      <c r="M55" s="4">
        <v>0</v>
      </c>
    </row>
    <row r="56" spans="1:13" ht="12.75">
      <c r="A56" t="s">
        <v>56</v>
      </c>
      <c r="C56" s="4">
        <v>32402</v>
      </c>
      <c r="D56" s="4"/>
      <c r="E56" s="4">
        <v>1379</v>
      </c>
      <c r="F56" s="4"/>
      <c r="G56" s="4">
        <v>916815</v>
      </c>
      <c r="H56" s="4"/>
      <c r="I56" s="4">
        <v>1039665</v>
      </c>
      <c r="J56" s="4"/>
      <c r="K56" s="4">
        <v>39999</v>
      </c>
      <c r="L56" s="4"/>
      <c r="M56" s="4">
        <v>0</v>
      </c>
    </row>
    <row r="57" spans="1:13" ht="12.75">
      <c r="A57" t="s">
        <v>57</v>
      </c>
      <c r="C57" s="4">
        <v>235338</v>
      </c>
      <c r="D57" s="4"/>
      <c r="E57" s="4">
        <v>0</v>
      </c>
      <c r="F57" s="4"/>
      <c r="G57" s="4">
        <v>572091</v>
      </c>
      <c r="H57" s="4"/>
      <c r="I57" s="4">
        <v>309662</v>
      </c>
      <c r="J57" s="4"/>
      <c r="K57" s="4">
        <v>197203</v>
      </c>
      <c r="L57" s="4"/>
      <c r="M57" s="4">
        <v>1741</v>
      </c>
    </row>
    <row r="58" spans="1:13" ht="12.75">
      <c r="A58" t="s">
        <v>58</v>
      </c>
      <c r="C58" s="4">
        <v>24932</v>
      </c>
      <c r="D58" s="4"/>
      <c r="E58" s="4">
        <v>0</v>
      </c>
      <c r="F58" s="4"/>
      <c r="G58" s="4">
        <v>211772</v>
      </c>
      <c r="H58" s="4"/>
      <c r="I58" s="4">
        <v>225065</v>
      </c>
      <c r="J58" s="4"/>
      <c r="K58" s="4">
        <v>70471</v>
      </c>
      <c r="L58" s="4"/>
      <c r="M58" s="4">
        <v>0</v>
      </c>
    </row>
    <row r="59" spans="1:13" ht="12.75">
      <c r="A59" t="s">
        <v>59</v>
      </c>
      <c r="C59" s="4">
        <v>163631</v>
      </c>
      <c r="D59" s="4"/>
      <c r="E59" s="4">
        <v>0</v>
      </c>
      <c r="F59" s="4"/>
      <c r="G59" s="4">
        <v>809192</v>
      </c>
      <c r="H59" s="4"/>
      <c r="I59" s="4">
        <v>505822</v>
      </c>
      <c r="J59" s="4"/>
      <c r="K59" s="4">
        <v>26089</v>
      </c>
      <c r="L59" s="4"/>
      <c r="M59" s="4">
        <v>0</v>
      </c>
    </row>
    <row r="60" spans="1:13" ht="12.75">
      <c r="A60" t="s">
        <v>60</v>
      </c>
      <c r="C60" s="4">
        <v>2319</v>
      </c>
      <c r="D60" s="4"/>
      <c r="E60" s="4">
        <v>0</v>
      </c>
      <c r="F60" s="4"/>
      <c r="G60" s="4">
        <v>17518</v>
      </c>
      <c r="H60" s="4"/>
      <c r="I60" s="4">
        <v>62310</v>
      </c>
      <c r="J60" s="4"/>
      <c r="K60" s="4">
        <v>0</v>
      </c>
      <c r="L60" s="4"/>
      <c r="M60" s="4">
        <v>0</v>
      </c>
    </row>
    <row r="61" spans="1:13" ht="12.75">
      <c r="A61" t="s">
        <v>61</v>
      </c>
      <c r="C61" s="4">
        <v>38030</v>
      </c>
      <c r="D61" s="4"/>
      <c r="E61" s="4">
        <v>0</v>
      </c>
      <c r="F61" s="4"/>
      <c r="G61" s="4">
        <v>0</v>
      </c>
      <c r="H61" s="4"/>
      <c r="I61" s="4">
        <v>0</v>
      </c>
      <c r="J61" s="4"/>
      <c r="K61" s="4">
        <v>47158</v>
      </c>
      <c r="L61" s="4"/>
      <c r="M61" s="4">
        <v>0</v>
      </c>
    </row>
    <row r="62" spans="1:13" ht="12.75">
      <c r="A62" t="s">
        <v>62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v>0</v>
      </c>
      <c r="J62" s="4"/>
      <c r="K62" s="4">
        <v>0</v>
      </c>
      <c r="L62" s="4"/>
      <c r="M62" s="4">
        <v>0</v>
      </c>
    </row>
    <row r="63" spans="1:13" ht="12.75">
      <c r="A63" t="s">
        <v>63</v>
      </c>
      <c r="C63" s="4">
        <v>7136</v>
      </c>
      <c r="D63" s="4"/>
      <c r="E63" s="4">
        <v>0</v>
      </c>
      <c r="F63" s="4"/>
      <c r="G63" s="4">
        <v>32358</v>
      </c>
      <c r="H63" s="4"/>
      <c r="I63" s="4">
        <v>22597</v>
      </c>
      <c r="J63" s="4"/>
      <c r="K63" s="4">
        <v>2150</v>
      </c>
      <c r="L63" s="4"/>
      <c r="M63" s="4">
        <v>0</v>
      </c>
    </row>
    <row r="65" spans="1:13" ht="12.75">
      <c r="A65" s="5" t="s">
        <v>64</v>
      </c>
      <c r="C65" s="6">
        <f>SUM(C9:C64)</f>
        <v>6796788</v>
      </c>
      <c r="D65" s="6"/>
      <c r="E65" s="6">
        <f>SUM(E9:E64)</f>
        <v>175549</v>
      </c>
      <c r="F65" s="6"/>
      <c r="G65" s="6">
        <f>SUM(G9:G64)</f>
        <v>41848786</v>
      </c>
      <c r="H65" s="6"/>
      <c r="I65" s="6">
        <f>SUM(I9:I64)</f>
        <v>38729823</v>
      </c>
      <c r="J65" s="6"/>
      <c r="K65" s="6">
        <f>SUM(K9:K64)</f>
        <v>8262462</v>
      </c>
      <c r="L65" s="6"/>
      <c r="M65" s="6">
        <f>SUM(M9:M64)</f>
        <v>658365</v>
      </c>
    </row>
  </sheetData>
  <mergeCells count="3">
    <mergeCell ref="A1:M1"/>
    <mergeCell ref="C4:G4"/>
    <mergeCell ref="I4:M4"/>
  </mergeCells>
  <printOptions horizontalCentered="1"/>
  <pageMargins left="0.48" right="0.38" top="0.7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Federal Work-Study Program Fiscal Data (MS Excel)</dc:title>
  <dc:subject/>
  <dc:creator>Office of Postsecondary Education</dc:creator>
  <cp:keywords/>
  <dc:description/>
  <cp:lastModifiedBy>philip.schulz</cp:lastModifiedBy>
  <dcterms:created xsi:type="dcterms:W3CDTF">2008-05-09T14:56:46Z</dcterms:created>
  <dcterms:modified xsi:type="dcterms:W3CDTF">2008-05-16T16:06:20Z</dcterms:modified>
  <cp:category/>
  <cp:version/>
  <cp:contentType/>
  <cp:contentStatus/>
</cp:coreProperties>
</file>