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te" sheetId="1" r:id="rId1"/>
    <sheet name="Type&amp;Control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<sst xmlns="http://schemas.openxmlformats.org/spreadsheetml/2006/main" count="78" uniqueCount="71">
  <si>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</si>
  <si>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</si>
  <si>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</si>
  <si>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</si>
  <si>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</si>
  <si>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</si>
  <si>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</si>
  <si>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</si>
  <si>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</si>
  <si>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</si>
  <si>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</si>
  <si>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</si>
  <si>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</si>
  <si>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</si>
  <si>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</si>
  <si>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</si>
  <si>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</si>
  <si>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</si>
  <si>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</si>
  <si>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</si>
  <si>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</si>
  <si>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</si>
  <si>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</si>
  <si>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</si>
  <si>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</si>
  <si>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</si>
  <si>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</si>
  <si>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</si>
  <si>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</si>
  <si>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</si>
  <si>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</si>
  <si>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</si>
  <si>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</si>
  <si>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</si>
  <si>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</si>
  <si>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</si>
  <si>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</si>
  <si>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</si>
  <si>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</si>
  <si>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</si>
  <si>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</si>
  <si>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</si>
  <si>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</si>
  <si>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</si>
  <si>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</si>
  <si>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</si>
  <si>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</si>
  <si>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</si>
  <si>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</si>
  <si>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</si>
  <si>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</si>
  <si>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</si>
  <si>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</si>
  <si>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</si>
  <si>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</si>
  <si>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FSEOG</t>
  </si>
  <si>
    <t>FWS</t>
  </si>
  <si>
    <t>Federal</t>
  </si>
  <si>
    <t>Perkins Loan</t>
  </si>
  <si>
    <t>Campus-Based Programs</t>
  </si>
  <si>
    <t>Administrative Cost Allowances</t>
  </si>
  <si>
    <t>Public 2 Year</t>
  </si>
  <si>
    <t>Public 4 Year</t>
  </si>
  <si>
    <t>Private 2 Year</t>
  </si>
  <si>
    <t>Private 4 Year</t>
  </si>
  <si>
    <t>Proprietary</t>
  </si>
  <si>
    <t>Institutions</t>
  </si>
  <si>
    <t>U.S. TOTAL</t>
  </si>
  <si>
    <t>Note:  Number of Institutions represents schools that reported administrative costs in that particular program account.</t>
  </si>
  <si>
    <t>for Award Year 2005-05</t>
  </si>
  <si>
    <t>for Award Year 2005-06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</si>
</sst>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85" zoomScaleNormal="85" workbookViewId="0" topLeftCell="A1">
      <selection activeCell="B7" sqref="B7"/>
    </sheetView>
  </sheetViews>
  <sheetFormatPr defaultColWidth="9.140625" defaultRowHeight="12.75"/>
  <cols>
    <col min="1" max="1" width="19.57421875" style="0" customWidth="1"/>
    <col min="2" max="2" width="2.7109375" style="0" customWidth="1"/>
    <col min="3" max="3" width="14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  <col min="10" max="10" width="11.8515625" style="0" customWidth="1"/>
  </cols>
  <sheetData>
    <row r="1" spans="1:7" ht="20.25">
      <c r="A1" s="16" t="s">
        <v>59</v>
      </c>
      <c r="B1" s="16"/>
      <c r="C1" s="16"/>
      <c r="D1" s="16"/>
      <c r="E1" s="16"/>
      <c r="F1" s="16"/>
      <c r="G1" s="16"/>
    </row>
    <row r="2" spans="1:7" ht="20.25">
      <c r="A2" s="16" t="s">
        <v>60</v>
      </c>
      <c r="B2" s="16"/>
      <c r="C2" s="16"/>
      <c r="D2" s="16"/>
      <c r="E2" s="16"/>
      <c r="F2" s="16"/>
      <c r="G2" s="16"/>
    </row>
    <row r="3" spans="1:7" ht="20.25">
      <c r="A3" s="16" t="s">
        <v>69</v>
      </c>
      <c r="B3" s="16"/>
      <c r="C3" s="16"/>
      <c r="D3" s="16"/>
      <c r="E3" s="16"/>
      <c r="F3" s="16"/>
      <c r="G3" s="16"/>
    </row>
    <row r="6" spans="3:7" ht="12.75">
      <c r="C6" s="2"/>
      <c r="D6" s="2"/>
      <c r="E6" s="2"/>
      <c r="F6" s="2"/>
      <c r="G6" s="2" t="s">
        <v>57</v>
      </c>
    </row>
    <row r="7" spans="3:7" ht="12.75">
      <c r="C7" s="2" t="s">
        <v>55</v>
      </c>
      <c r="D7" s="2"/>
      <c r="E7" s="10" t="s">
        <v>56</v>
      </c>
      <c r="F7" s="2"/>
      <c r="G7" s="2" t="s">
        <v>58</v>
      </c>
    </row>
    <row r="8" spans="5:10" ht="12.75">
      <c r="E8" s="11"/>
      <c r="J8" s="1"/>
    </row>
    <row r="9" spans="1:10" ht="12.75">
      <c r="A9" t="s">
        <v>0</v>
      </c>
      <c r="C9" s="3">
        <v>271471</v>
      </c>
      <c r="D9" s="3"/>
      <c r="E9" s="12">
        <v>989718</v>
      </c>
      <c r="F9" s="3"/>
      <c r="G9" s="3">
        <v>698642</v>
      </c>
      <c r="J9" s="1"/>
    </row>
    <row r="10" spans="1:10" ht="12.75">
      <c r="A10" t="s">
        <v>1</v>
      </c>
      <c r="C10" s="1">
        <v>8377</v>
      </c>
      <c r="E10" s="13">
        <v>83412</v>
      </c>
      <c r="G10" s="1">
        <v>0</v>
      </c>
      <c r="J10" s="1"/>
    </row>
    <row r="11" spans="1:10" ht="12.75">
      <c r="A11" t="s">
        <v>2</v>
      </c>
      <c r="C11" s="1">
        <v>392822</v>
      </c>
      <c r="E11" s="13">
        <v>681194</v>
      </c>
      <c r="G11" s="1">
        <v>504551</v>
      </c>
      <c r="J11" s="1"/>
    </row>
    <row r="12" spans="1:10" ht="12.75">
      <c r="A12" t="s">
        <v>3</v>
      </c>
      <c r="C12" s="1">
        <v>77613</v>
      </c>
      <c r="E12" s="13">
        <v>485913</v>
      </c>
      <c r="G12" s="1">
        <v>556612</v>
      </c>
      <c r="J12" s="1"/>
    </row>
    <row r="13" spans="1:10" ht="12.75">
      <c r="A13" t="s">
        <v>4</v>
      </c>
      <c r="C13" s="1">
        <v>2160325</v>
      </c>
      <c r="E13" s="13">
        <v>5815471</v>
      </c>
      <c r="G13" s="1">
        <v>7202985</v>
      </c>
      <c r="J13" s="1"/>
    </row>
    <row r="14" spans="1:10" ht="12.75">
      <c r="A14" t="s">
        <v>5</v>
      </c>
      <c r="C14" s="1">
        <v>199366</v>
      </c>
      <c r="E14" s="13">
        <v>741804</v>
      </c>
      <c r="G14" s="1">
        <v>1345930</v>
      </c>
      <c r="J14" s="1"/>
    </row>
    <row r="15" spans="1:10" ht="12.75">
      <c r="A15" t="s">
        <v>6</v>
      </c>
      <c r="C15" s="1">
        <v>122154</v>
      </c>
      <c r="E15" s="13">
        <v>467958</v>
      </c>
      <c r="G15" s="1">
        <v>1058542</v>
      </c>
      <c r="J15" s="1"/>
    </row>
    <row r="16" spans="1:10" ht="12.75">
      <c r="A16" t="s">
        <v>7</v>
      </c>
      <c r="C16" s="1">
        <v>16054</v>
      </c>
      <c r="E16" s="13">
        <v>157571</v>
      </c>
      <c r="G16" s="1">
        <v>104873</v>
      </c>
      <c r="J16" s="1"/>
    </row>
    <row r="17" spans="1:10" ht="12.75">
      <c r="A17" t="s">
        <v>8</v>
      </c>
      <c r="C17" s="1">
        <v>114921</v>
      </c>
      <c r="E17" s="13">
        <v>700903</v>
      </c>
      <c r="G17" s="1">
        <v>64879</v>
      </c>
      <c r="J17" s="1"/>
    </row>
    <row r="18" spans="1:10" ht="12.75">
      <c r="A18" t="s">
        <v>9</v>
      </c>
      <c r="C18" s="1">
        <v>879918</v>
      </c>
      <c r="E18" s="13">
        <v>2836484</v>
      </c>
      <c r="G18" s="1">
        <v>1101298</v>
      </c>
      <c r="J18" s="1"/>
    </row>
    <row r="19" spans="1:10" ht="12.75">
      <c r="A19" t="s">
        <v>10</v>
      </c>
      <c r="C19" s="1">
        <v>322006</v>
      </c>
      <c r="E19" s="13">
        <v>1543583</v>
      </c>
      <c r="G19" s="1">
        <v>690491</v>
      </c>
      <c r="J19" s="1"/>
    </row>
    <row r="20" spans="1:10" ht="12.75">
      <c r="A20" t="s">
        <v>11</v>
      </c>
      <c r="C20" s="1">
        <v>27189</v>
      </c>
      <c r="E20" s="13">
        <v>306740</v>
      </c>
      <c r="G20" s="1">
        <v>25429</v>
      </c>
      <c r="J20" s="1"/>
    </row>
    <row r="21" spans="1:10" ht="12.75">
      <c r="A21" t="s">
        <v>12</v>
      </c>
      <c r="C21" s="1">
        <v>29397</v>
      </c>
      <c r="E21" s="13">
        <v>392163</v>
      </c>
      <c r="G21" s="1">
        <v>161041</v>
      </c>
      <c r="J21" s="1"/>
    </row>
    <row r="22" spans="1:10" ht="12.75">
      <c r="A22" t="s">
        <v>13</v>
      </c>
      <c r="C22" s="1">
        <v>559193</v>
      </c>
      <c r="E22" s="13">
        <v>3057968</v>
      </c>
      <c r="G22" s="1">
        <v>4086933</v>
      </c>
      <c r="J22" s="1"/>
    </row>
    <row r="23" spans="1:10" ht="12.75">
      <c r="A23" t="s">
        <v>14</v>
      </c>
      <c r="C23" s="1">
        <v>394127</v>
      </c>
      <c r="E23" s="13">
        <v>1904424</v>
      </c>
      <c r="G23" s="1">
        <v>1453055</v>
      </c>
      <c r="J23" s="1"/>
    </row>
    <row r="24" spans="1:10" ht="12.75">
      <c r="A24" t="s">
        <v>15</v>
      </c>
      <c r="C24" s="1">
        <v>194234</v>
      </c>
      <c r="E24" s="13">
        <v>764416</v>
      </c>
      <c r="G24" s="1">
        <v>1774105</v>
      </c>
      <c r="J24" s="1"/>
    </row>
    <row r="25" spans="1:10" ht="12.75">
      <c r="A25" t="s">
        <v>16</v>
      </c>
      <c r="C25" s="1">
        <v>100190</v>
      </c>
      <c r="E25" s="13">
        <v>498580</v>
      </c>
      <c r="G25" s="1">
        <v>864295</v>
      </c>
      <c r="J25" s="1"/>
    </row>
    <row r="26" spans="1:10" ht="12.75">
      <c r="A26" t="s">
        <v>17</v>
      </c>
      <c r="C26" s="1">
        <v>300524</v>
      </c>
      <c r="E26" s="13">
        <v>923574</v>
      </c>
      <c r="G26" s="1">
        <v>931435</v>
      </c>
      <c r="J26" s="1"/>
    </row>
    <row r="27" spans="1:10" ht="12.75">
      <c r="A27" t="s">
        <v>18</v>
      </c>
      <c r="C27" s="1">
        <v>395990</v>
      </c>
      <c r="E27" s="13">
        <v>1525657</v>
      </c>
      <c r="G27" s="1">
        <v>506899</v>
      </c>
      <c r="J27" s="1"/>
    </row>
    <row r="28" spans="1:10" ht="12.75">
      <c r="A28" t="s">
        <v>19</v>
      </c>
      <c r="C28" s="1">
        <v>30455</v>
      </c>
      <c r="E28" s="13">
        <v>109373</v>
      </c>
      <c r="G28" s="1">
        <v>1321762</v>
      </c>
      <c r="J28" s="1"/>
    </row>
    <row r="29" spans="1:10" ht="12.75">
      <c r="A29" t="s">
        <v>20</v>
      </c>
      <c r="C29" s="1">
        <v>278270</v>
      </c>
      <c r="E29" s="13">
        <v>1037892</v>
      </c>
      <c r="G29" s="1">
        <v>1016908</v>
      </c>
      <c r="J29" s="1"/>
    </row>
    <row r="30" spans="1:10" ht="12.75">
      <c r="A30" t="s">
        <v>21</v>
      </c>
      <c r="C30" s="1">
        <v>195396</v>
      </c>
      <c r="E30" s="13">
        <v>1482984</v>
      </c>
      <c r="G30" s="1">
        <v>4990833</v>
      </c>
      <c r="J30" s="1"/>
    </row>
    <row r="31" spans="1:10" ht="12.75">
      <c r="A31" t="s">
        <v>22</v>
      </c>
      <c r="C31" s="1">
        <v>211584</v>
      </c>
      <c r="E31" s="13">
        <v>2289595</v>
      </c>
      <c r="G31" s="1">
        <v>2281160</v>
      </c>
      <c r="J31" s="1"/>
    </row>
    <row r="32" spans="1:10" ht="12.75">
      <c r="A32" t="s">
        <v>23</v>
      </c>
      <c r="C32" s="1">
        <v>169413</v>
      </c>
      <c r="E32" s="13">
        <v>1214916</v>
      </c>
      <c r="G32" s="1">
        <v>1576936</v>
      </c>
      <c r="J32" s="1"/>
    </row>
    <row r="33" spans="1:10" ht="12.75">
      <c r="A33" t="s">
        <v>24</v>
      </c>
      <c r="C33" s="1">
        <v>260549</v>
      </c>
      <c r="E33" s="13">
        <v>1051795</v>
      </c>
      <c r="G33" s="1">
        <v>194652</v>
      </c>
      <c r="J33" s="1"/>
    </row>
    <row r="34" spans="1:10" ht="12.75">
      <c r="A34" t="s">
        <v>25</v>
      </c>
      <c r="C34" s="1">
        <v>293628</v>
      </c>
      <c r="E34" s="13">
        <v>1736152</v>
      </c>
      <c r="G34" s="1">
        <v>1282442</v>
      </c>
      <c r="J34" s="1"/>
    </row>
    <row r="35" spans="1:10" ht="12.75">
      <c r="A35" t="s">
        <v>26</v>
      </c>
      <c r="C35" s="1">
        <v>36016</v>
      </c>
      <c r="E35" s="13">
        <v>506822</v>
      </c>
      <c r="G35" s="1">
        <v>46775</v>
      </c>
      <c r="J35" s="1"/>
    </row>
    <row r="36" spans="1:10" ht="12.75">
      <c r="A36" t="s">
        <v>27</v>
      </c>
      <c r="C36" s="1">
        <v>99076</v>
      </c>
      <c r="E36" s="13">
        <v>680555</v>
      </c>
      <c r="G36" s="1">
        <v>337387</v>
      </c>
      <c r="J36" s="1"/>
    </row>
    <row r="37" spans="1:10" ht="12.75">
      <c r="A37" t="s">
        <v>28</v>
      </c>
      <c r="C37" s="1">
        <v>25337</v>
      </c>
      <c r="E37" s="13">
        <v>283143</v>
      </c>
      <c r="G37" s="1">
        <v>5833</v>
      </c>
      <c r="J37" s="1"/>
    </row>
    <row r="38" spans="1:10" ht="12.75">
      <c r="A38" t="s">
        <v>29</v>
      </c>
      <c r="C38" s="1">
        <v>41093</v>
      </c>
      <c r="E38" s="13">
        <v>253892</v>
      </c>
      <c r="G38" s="1">
        <v>864087</v>
      </c>
      <c r="J38" s="1"/>
    </row>
    <row r="39" spans="1:10" ht="12.75">
      <c r="A39" t="s">
        <v>30</v>
      </c>
      <c r="C39" s="1">
        <v>307156</v>
      </c>
      <c r="E39" s="13">
        <v>923917</v>
      </c>
      <c r="G39" s="1">
        <v>1211152</v>
      </c>
      <c r="J39" s="1"/>
    </row>
    <row r="40" spans="1:10" ht="12.75">
      <c r="A40" t="s">
        <v>31</v>
      </c>
      <c r="C40" s="1">
        <v>47100</v>
      </c>
      <c r="E40" s="13">
        <v>566374</v>
      </c>
      <c r="G40" s="1">
        <v>223469</v>
      </c>
      <c r="J40" s="1"/>
    </row>
    <row r="41" spans="1:10" ht="12.75">
      <c r="A41" t="s">
        <v>32</v>
      </c>
      <c r="C41" s="1">
        <v>832593</v>
      </c>
      <c r="E41" s="13">
        <v>5667260</v>
      </c>
      <c r="G41" s="1">
        <v>7382157</v>
      </c>
      <c r="J41" s="1"/>
    </row>
    <row r="42" spans="1:10" ht="12.75">
      <c r="A42" t="s">
        <v>33</v>
      </c>
      <c r="C42" s="1">
        <v>225999</v>
      </c>
      <c r="E42" s="13">
        <v>1737134</v>
      </c>
      <c r="G42" s="1">
        <v>1277873</v>
      </c>
      <c r="J42" s="1"/>
    </row>
    <row r="43" spans="1:10" ht="12.75">
      <c r="A43" t="s">
        <v>34</v>
      </c>
      <c r="C43" s="1">
        <v>70974</v>
      </c>
      <c r="E43" s="13">
        <v>374198</v>
      </c>
      <c r="G43" s="1">
        <v>256484</v>
      </c>
      <c r="J43" s="1"/>
    </row>
    <row r="44" spans="1:10" ht="12.75">
      <c r="A44" t="s">
        <v>35</v>
      </c>
      <c r="C44" s="1">
        <v>425836</v>
      </c>
      <c r="E44" s="13">
        <v>2187984</v>
      </c>
      <c r="G44" s="1">
        <v>2846256</v>
      </c>
      <c r="J44" s="1"/>
    </row>
    <row r="45" spans="1:10" ht="12.75">
      <c r="A45" t="s">
        <v>36</v>
      </c>
      <c r="C45" s="1">
        <v>241261</v>
      </c>
      <c r="E45" s="13">
        <v>896275</v>
      </c>
      <c r="G45" s="1">
        <v>579585</v>
      </c>
      <c r="J45" s="1"/>
    </row>
    <row r="46" spans="1:10" ht="12.75">
      <c r="A46" t="s">
        <v>37</v>
      </c>
      <c r="C46" s="1">
        <v>277950</v>
      </c>
      <c r="E46" s="13">
        <v>978683</v>
      </c>
      <c r="G46" s="1">
        <v>1352680</v>
      </c>
      <c r="J46" s="1"/>
    </row>
    <row r="47" spans="1:10" ht="12.75">
      <c r="A47" t="s">
        <v>38</v>
      </c>
      <c r="C47" s="1">
        <v>534781</v>
      </c>
      <c r="E47" s="13">
        <v>3614059</v>
      </c>
      <c r="G47" s="1">
        <v>4031983</v>
      </c>
      <c r="J47" s="1"/>
    </row>
    <row r="48" spans="1:10" ht="12.75">
      <c r="A48" t="s">
        <v>39</v>
      </c>
      <c r="C48" s="1">
        <v>494764</v>
      </c>
      <c r="E48" s="13">
        <v>999744</v>
      </c>
      <c r="G48" s="1">
        <v>250532</v>
      </c>
      <c r="J48" s="1"/>
    </row>
    <row r="49" spans="1:10" ht="12.75">
      <c r="A49" t="s">
        <v>40</v>
      </c>
      <c r="C49" s="1">
        <v>36550</v>
      </c>
      <c r="E49" s="13">
        <v>992794</v>
      </c>
      <c r="G49" s="1">
        <v>358564</v>
      </c>
      <c r="J49" s="1"/>
    </row>
    <row r="50" spans="1:10" ht="12.75">
      <c r="A50" t="s">
        <v>41</v>
      </c>
      <c r="C50" s="1">
        <v>114419</v>
      </c>
      <c r="E50" s="13">
        <v>923838</v>
      </c>
      <c r="G50" s="1">
        <v>627150</v>
      </c>
      <c r="J50" s="1"/>
    </row>
    <row r="51" spans="1:10" ht="12.75">
      <c r="A51" t="s">
        <v>42</v>
      </c>
      <c r="C51" s="1">
        <v>47564</v>
      </c>
      <c r="E51" s="13">
        <v>348243</v>
      </c>
      <c r="G51" s="1">
        <v>397998</v>
      </c>
      <c r="J51" s="1"/>
    </row>
    <row r="52" spans="1:10" ht="12.75">
      <c r="A52" t="s">
        <v>43</v>
      </c>
      <c r="C52" s="1">
        <v>266182</v>
      </c>
      <c r="E52" s="13">
        <v>1288062</v>
      </c>
      <c r="G52" s="1">
        <v>674253</v>
      </c>
      <c r="J52" s="1"/>
    </row>
    <row r="53" spans="1:10" ht="12.75">
      <c r="A53" t="s">
        <v>44</v>
      </c>
      <c r="C53" s="1">
        <v>1675933</v>
      </c>
      <c r="E53" s="13">
        <v>2867120</v>
      </c>
      <c r="G53" s="1">
        <v>2088199</v>
      </c>
      <c r="J53" s="1"/>
    </row>
    <row r="54" spans="1:10" ht="12.75">
      <c r="A54" t="s">
        <v>45</v>
      </c>
      <c r="C54" s="1">
        <v>160048</v>
      </c>
      <c r="E54" s="13">
        <v>360984</v>
      </c>
      <c r="G54" s="1">
        <v>495470</v>
      </c>
      <c r="J54" s="1"/>
    </row>
    <row r="55" spans="1:10" ht="12.75">
      <c r="A55" t="s">
        <v>46</v>
      </c>
      <c r="C55" s="1">
        <v>26639</v>
      </c>
      <c r="E55" s="13">
        <v>210946</v>
      </c>
      <c r="G55" s="1">
        <v>582378</v>
      </c>
      <c r="J55" s="1"/>
    </row>
    <row r="56" spans="1:10" ht="12.75">
      <c r="A56" t="s">
        <v>47</v>
      </c>
      <c r="C56" s="1">
        <v>340362</v>
      </c>
      <c r="E56" s="13">
        <v>1129435</v>
      </c>
      <c r="G56" s="1">
        <v>1199071</v>
      </c>
      <c r="J56" s="1"/>
    </row>
    <row r="57" spans="1:10" ht="12.75">
      <c r="A57" t="s">
        <v>48</v>
      </c>
      <c r="C57" s="1">
        <v>398206</v>
      </c>
      <c r="E57" s="13">
        <v>1012248</v>
      </c>
      <c r="G57" s="1">
        <v>1695469</v>
      </c>
      <c r="J57" s="1"/>
    </row>
    <row r="58" spans="1:10" ht="12.75">
      <c r="A58" t="s">
        <v>49</v>
      </c>
      <c r="C58" s="1">
        <v>92115</v>
      </c>
      <c r="E58" s="13">
        <v>730061</v>
      </c>
      <c r="G58" s="1">
        <v>249481</v>
      </c>
      <c r="J58" s="1"/>
    </row>
    <row r="59" spans="1:10" ht="12.75">
      <c r="A59" t="s">
        <v>50</v>
      </c>
      <c r="C59" s="1">
        <v>300791</v>
      </c>
      <c r="E59" s="13">
        <v>1088928</v>
      </c>
      <c r="G59" s="1">
        <v>2452520</v>
      </c>
      <c r="J59" s="1"/>
    </row>
    <row r="60" spans="1:10" ht="12.75">
      <c r="A60" t="s">
        <v>51</v>
      </c>
      <c r="C60" s="1">
        <v>8886</v>
      </c>
      <c r="E60" s="13">
        <v>336070</v>
      </c>
      <c r="G60" s="1">
        <v>41575</v>
      </c>
      <c r="J60" s="1"/>
    </row>
    <row r="61" spans="1:10" ht="12.75">
      <c r="A61" t="s">
        <v>52</v>
      </c>
      <c r="C61" s="1">
        <v>8750</v>
      </c>
      <c r="E61" s="13">
        <v>19781</v>
      </c>
      <c r="G61" s="1">
        <v>0</v>
      </c>
      <c r="J61" s="1"/>
    </row>
    <row r="62" spans="1:10" ht="12.75">
      <c r="A62" t="s">
        <v>53</v>
      </c>
      <c r="C62" s="1">
        <v>0</v>
      </c>
      <c r="E62" s="13">
        <v>9632</v>
      </c>
      <c r="G62" s="1">
        <v>0</v>
      </c>
      <c r="J62" s="1"/>
    </row>
    <row r="63" spans="1:10" ht="12.75">
      <c r="A63" t="s">
        <v>54</v>
      </c>
      <c r="C63" s="1">
        <v>6982</v>
      </c>
      <c r="E63" s="13">
        <v>26720</v>
      </c>
      <c r="G63" s="1">
        <v>0</v>
      </c>
      <c r="J63" s="1"/>
    </row>
    <row r="64" spans="5:10" ht="12.75">
      <c r="E64" s="14"/>
      <c r="J64" s="1"/>
    </row>
    <row r="65" spans="1:7" ht="12.75">
      <c r="A65" s="8" t="s">
        <v>67</v>
      </c>
      <c r="C65" s="4">
        <f>SUM(C9:C64)</f>
        <v>15148529</v>
      </c>
      <c r="D65" s="4"/>
      <c r="E65" s="15">
        <f>SUM(E9:E64)</f>
        <v>63815142</v>
      </c>
      <c r="F65" s="4"/>
      <c r="G65" s="4">
        <f>SUM(G9:G64)</f>
        <v>67325069</v>
      </c>
    </row>
  </sheetData>
  <mergeCells count="3">
    <mergeCell ref="A1:G1"/>
    <mergeCell ref="A2:G2"/>
    <mergeCell ref="A3:G3"/>
  </mergeCells>
  <printOptions horizontalCentered="1"/>
  <pageMargins left="0.91" right="0.75" top="0.56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="85" zoomScaleNormal="85" workbookViewId="0" topLeftCell="A2">
      <selection activeCell="D20" sqref="D20"/>
    </sheetView>
  </sheetViews>
  <sheetFormatPr defaultColWidth="9.140625" defaultRowHeight="12.75"/>
  <cols>
    <col min="1" max="1" width="21.28125" style="0" customWidth="1"/>
    <col min="2" max="2" width="7.57421875" style="0" customWidth="1"/>
    <col min="3" max="3" width="14.7109375" style="0" customWidth="1"/>
    <col min="4" max="4" width="8.28125" style="0" customWidth="1"/>
    <col min="5" max="5" width="14.7109375" style="0" customWidth="1"/>
    <col min="6" max="6" width="6.28125" style="0" customWidth="1"/>
    <col min="7" max="7" width="14.7109375" style="0" customWidth="1"/>
  </cols>
  <sheetData>
    <row r="1" spans="1:7" ht="20.25">
      <c r="A1" s="16" t="s">
        <v>59</v>
      </c>
      <c r="B1" s="16"/>
      <c r="C1" s="16"/>
      <c r="D1" s="16"/>
      <c r="E1" s="16"/>
      <c r="F1" s="16"/>
      <c r="G1" s="16"/>
    </row>
    <row r="2" spans="1:7" ht="20.25">
      <c r="A2" s="16" t="s">
        <v>60</v>
      </c>
      <c r="B2" s="16"/>
      <c r="C2" s="16"/>
      <c r="D2" s="16"/>
      <c r="E2" s="16"/>
      <c r="F2" s="16"/>
      <c r="G2" s="16"/>
    </row>
    <row r="3" spans="1:7" ht="20.25">
      <c r="A3" s="16" t="s">
        <v>70</v>
      </c>
      <c r="B3" s="16"/>
      <c r="C3" s="16"/>
      <c r="D3" s="16"/>
      <c r="E3" s="16"/>
      <c r="F3" s="16"/>
      <c r="G3" s="16"/>
    </row>
    <row r="6" spans="3:7" ht="12.75">
      <c r="C6" s="2"/>
      <c r="D6" s="2"/>
      <c r="E6" s="2"/>
      <c r="F6" s="2"/>
      <c r="G6" s="2" t="s">
        <v>57</v>
      </c>
    </row>
    <row r="7" spans="3:7" ht="12.75">
      <c r="C7" s="2" t="s">
        <v>55</v>
      </c>
      <c r="D7" s="2"/>
      <c r="E7" s="10" t="s">
        <v>56</v>
      </c>
      <c r="F7" s="2"/>
      <c r="G7" s="2" t="s">
        <v>58</v>
      </c>
    </row>
    <row r="8" ht="12.75">
      <c r="E8" s="11"/>
    </row>
    <row r="9" spans="1:7" ht="12.75">
      <c r="A9" t="s">
        <v>61</v>
      </c>
      <c r="C9" s="3">
        <v>4559267</v>
      </c>
      <c r="D9" s="3"/>
      <c r="E9" s="12">
        <v>7646189</v>
      </c>
      <c r="F9" s="3"/>
      <c r="G9" s="3">
        <v>1330905</v>
      </c>
    </row>
    <row r="10" spans="1:7" ht="12.75">
      <c r="A10" t="s">
        <v>62</v>
      </c>
      <c r="C10" s="1">
        <v>4067438</v>
      </c>
      <c r="E10" s="13">
        <v>27006465</v>
      </c>
      <c r="G10" s="1">
        <v>29822633</v>
      </c>
    </row>
    <row r="11" spans="1:7" ht="12.75">
      <c r="A11" t="s">
        <v>63</v>
      </c>
      <c r="C11" s="1">
        <v>150730</v>
      </c>
      <c r="E11" s="13">
        <v>389277</v>
      </c>
      <c r="G11" s="1">
        <v>765931</v>
      </c>
    </row>
    <row r="12" spans="1:7" ht="12.75">
      <c r="A12" t="s">
        <v>64</v>
      </c>
      <c r="C12" s="1">
        <v>3901635</v>
      </c>
      <c r="E12" s="13">
        <v>23665109</v>
      </c>
      <c r="G12" s="1">
        <v>34072475</v>
      </c>
    </row>
    <row r="13" spans="1:7" ht="12.75">
      <c r="A13" t="s">
        <v>65</v>
      </c>
      <c r="C13" s="1">
        <v>2469459</v>
      </c>
      <c r="E13" s="13">
        <v>5108102</v>
      </c>
      <c r="G13" s="1">
        <v>1333125</v>
      </c>
    </row>
    <row r="14" ht="12.75">
      <c r="E14" s="14"/>
    </row>
    <row r="15" spans="1:7" ht="12.75">
      <c r="A15" s="2" t="s">
        <v>67</v>
      </c>
      <c r="C15" s="4">
        <f>SUM(C9:C14)</f>
        <v>15148529</v>
      </c>
      <c r="D15" s="3"/>
      <c r="E15" s="4">
        <f>SUM(E9:E14)</f>
        <v>63815142</v>
      </c>
      <c r="F15" s="3"/>
      <c r="G15" s="4">
        <f>SUM(G9:G14)</f>
        <v>67325069</v>
      </c>
    </row>
    <row r="16" spans="1:7" ht="12.75">
      <c r="A16" s="5" t="s">
        <v>66</v>
      </c>
      <c r="C16" s="6">
        <v>1728</v>
      </c>
      <c r="D16" s="7"/>
      <c r="E16" s="6">
        <v>2155</v>
      </c>
      <c r="F16" s="7"/>
      <c r="G16" s="6">
        <v>1029</v>
      </c>
    </row>
    <row r="19" ht="12.75">
      <c r="A19" s="9" t="s">
        <v>68</v>
      </c>
    </row>
  </sheetData>
  <mergeCells count="3">
    <mergeCell ref="A1:G1"/>
    <mergeCell ref="A2:G2"/>
    <mergeCell ref="A3:G3"/>
  </mergeCells>
  <printOptions horizontalCentered="1"/>
  <pageMargins left="0.77" right="0.75" top="1.24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Federal Campus-Based Programs Data Book - Administrative Expense Allowance Data (MS Excel)</dc:title>
  <dc:subject/>
  <dc:creator>Office of Postsecondary Education</dc:creator>
  <cp:keywords/>
  <dc:description/>
  <cp:lastModifiedBy>Philip.Schulz</cp:lastModifiedBy>
  <cp:lastPrinted>2007-06-26T10:51:01Z</cp:lastPrinted>
  <dcterms:created xsi:type="dcterms:W3CDTF">2001-02-27T18:01:43Z</dcterms:created>
  <dcterms:modified xsi:type="dcterms:W3CDTF">2007-08-13T14:11:13Z</dcterms:modified>
  <cp:category/>
  <cp:version/>
  <cp:contentType/>
  <cp:contentStatus/>
</cp:coreProperties>
</file>