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<sst xmlns="http://schemas.openxmlformats.org/spreadsheetml/2006/main" count="80" uniqueCount="74">
  <si>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Federal Perkins Loan Program</t>
  </si>
  <si>
    <t>Cumulative Cancellations</t>
  </si>
  <si>
    <t>As of June 30, 2005</t>
  </si>
  <si>
    <t>Death and</t>
  </si>
  <si>
    <t>Disability</t>
  </si>
  <si>
    <t>Bankruptcy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</si>
  <si>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</si>
  <si>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</si>
  <si>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</si>
  <si>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</si>
  <si>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</si>
  <si>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</si>
  <si>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</si>
  <si>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</si>
  <si>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</si>
  <si>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</si>
  <si>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</si>
  <si>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</si>
  <si>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</si>
  <si>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</si>
  <si>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</si>
  <si>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</si>
  <si>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</si>
  <si>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</si>
  <si>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</si>
  <si>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</si>
  <si>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</si>
  <si>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</si>
  <si>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</si>
  <si>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</si>
  <si>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</si>
  <si>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</si>
  <si>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</si>
  <si>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</si>
  <si>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</si>
  <si>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</si>
  <si>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</si>
  <si>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</si>
  <si>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</si>
  <si>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</si>
  <si>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</si>
  <si>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</si>
  <si>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</si>
  <si>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</si>
  <si>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</si>
  <si>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</si>
  <si>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</si>
  <si>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</si>
  <si>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</si>
  <si>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</si>
  <si>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</si>
  <si>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</si>
  <si>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</si>
  <si>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</si>
  <si>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</si>
  <si>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</si>
  <si>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</si>
  <si>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</si>
  <si>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</si>
  <si>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</si>
  <si>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</si>
  <si>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</si>
  <si>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Cumulative Cancellations Reported</t>
  </si>
  <si>
    <t>for Death, Disability, &amp; Bankruptcy</t>
  </si>
  <si>
    <t>Death and Disability</t>
  </si>
  <si>
    <t>Dollars</t>
  </si>
  <si>
    <t>Percent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</si>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</sst>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workbookViewId="0" topLeftCell="A1">
      <selection activeCell="C19" sqref="C19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</cols>
  <sheetData>
    <row r="1" spans="1:9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8">
      <c r="A2" s="18" t="s">
        <v>62</v>
      </c>
      <c r="B2" s="18"/>
      <c r="C2" s="18"/>
      <c r="D2" s="18"/>
      <c r="E2" s="18"/>
      <c r="F2" s="18"/>
      <c r="G2" s="18"/>
      <c r="H2" s="18"/>
      <c r="I2" s="18"/>
    </row>
    <row r="3" spans="1:9" ht="18">
      <c r="A3" s="18" t="s">
        <v>63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7" spans="3:9" ht="12.75">
      <c r="C7" s="17" t="s">
        <v>64</v>
      </c>
      <c r="D7" s="17"/>
      <c r="E7" s="17"/>
      <c r="G7" s="17" t="s">
        <v>5</v>
      </c>
      <c r="H7" s="17"/>
      <c r="I7" s="17"/>
    </row>
    <row r="8" spans="3:9" ht="12.75">
      <c r="C8" s="2" t="s">
        <v>65</v>
      </c>
      <c r="D8" s="2"/>
      <c r="E8" s="2" t="s">
        <v>66</v>
      </c>
      <c r="G8" s="2" t="s">
        <v>65</v>
      </c>
      <c r="H8" s="2"/>
      <c r="I8" s="2" t="s">
        <v>66</v>
      </c>
    </row>
    <row r="10" spans="1:9" ht="12.75">
      <c r="A10" t="s">
        <v>67</v>
      </c>
      <c r="C10" s="6">
        <v>8151232</v>
      </c>
      <c r="D10" s="6"/>
      <c r="E10" s="10">
        <f>SUM(C10/$C$16)*100</f>
        <v>4.598943639566643</v>
      </c>
      <c r="F10" s="7"/>
      <c r="G10" s="6">
        <v>4773595</v>
      </c>
      <c r="H10" s="11"/>
      <c r="I10" s="10">
        <f>SUM(G10/$G$16)*100</f>
        <v>3.5860364869528336</v>
      </c>
    </row>
    <row r="11" spans="1:13" ht="12.75">
      <c r="A11" t="s">
        <v>68</v>
      </c>
      <c r="C11" s="7">
        <v>99029494</v>
      </c>
      <c r="D11" s="7"/>
      <c r="E11" s="10">
        <f>SUM(C11/$C$16)*100</f>
        <v>55.87266582043095</v>
      </c>
      <c r="F11" s="7"/>
      <c r="G11" s="7">
        <v>77094348</v>
      </c>
      <c r="H11" s="7"/>
      <c r="I11" s="10">
        <f>SUM(G11/$G$16)*100</f>
        <v>57.91508179178151</v>
      </c>
      <c r="L11" s="7"/>
      <c r="M11" s="7"/>
    </row>
    <row r="12" spans="1:13" ht="12.75">
      <c r="A12" t="s">
        <v>69</v>
      </c>
      <c r="C12" s="7">
        <v>555007</v>
      </c>
      <c r="D12" s="7"/>
      <c r="E12" s="10">
        <f>SUM(C12/$C$16)*100</f>
        <v>0.3131362121167652</v>
      </c>
      <c r="F12" s="7"/>
      <c r="G12" s="7">
        <v>449169</v>
      </c>
      <c r="H12" s="7"/>
      <c r="I12" s="10">
        <f>SUM(G12/$G$16)*100</f>
        <v>0.3374262841334712</v>
      </c>
      <c r="L12" s="7"/>
      <c r="M12" s="7"/>
    </row>
    <row r="13" spans="1:13" ht="12.75">
      <c r="A13" t="s">
        <v>70</v>
      </c>
      <c r="C13" s="7">
        <v>65166210</v>
      </c>
      <c r="D13" s="7"/>
      <c r="E13" s="10">
        <f>SUM(C13/$C$16)*100</f>
        <v>36.766923944032534</v>
      </c>
      <c r="F13" s="7"/>
      <c r="G13" s="7">
        <v>48226677</v>
      </c>
      <c r="H13" s="7"/>
      <c r="I13" s="10">
        <f>SUM(G13/$G$16)*100</f>
        <v>36.22901049764151</v>
      </c>
      <c r="L13" s="7"/>
      <c r="M13" s="7"/>
    </row>
    <row r="14" spans="1:13" ht="12.75">
      <c r="A14" t="s">
        <v>71</v>
      </c>
      <c r="C14" s="7">
        <v>4339455</v>
      </c>
      <c r="D14" s="7"/>
      <c r="E14" s="10">
        <f>SUM(C14/$C$16)*100</f>
        <v>2.4483303838530994</v>
      </c>
      <c r="F14" s="7"/>
      <c r="G14" s="7">
        <v>2572397</v>
      </c>
      <c r="H14" s="7"/>
      <c r="I14" s="10">
        <f>SUM(G14/$G$16)*100</f>
        <v>1.932444939490679</v>
      </c>
      <c r="L14" s="7"/>
      <c r="M14" s="7"/>
    </row>
    <row r="15" spans="12:13" ht="12.75">
      <c r="L15" s="7"/>
      <c r="M15" s="7"/>
    </row>
    <row r="16" spans="1:9" ht="12.75">
      <c r="A16" s="2" t="s">
        <v>61</v>
      </c>
      <c r="C16" s="9">
        <f>SUM(C10:C15)</f>
        <v>177241398</v>
      </c>
      <c r="D16" s="9"/>
      <c r="E16" s="12">
        <f>SUM(E10:E15)</f>
        <v>100</v>
      </c>
      <c r="F16" s="13"/>
      <c r="G16" s="9">
        <f>SUM(G10:G15)</f>
        <v>133116186</v>
      </c>
      <c r="H16" s="9"/>
      <c r="I16" s="14">
        <f>SUM(I10:I15)</f>
        <v>100.00000000000001</v>
      </c>
    </row>
    <row r="17" spans="1:9" ht="12.75">
      <c r="A17" s="15" t="s">
        <v>72</v>
      </c>
      <c r="C17" s="16">
        <v>2021</v>
      </c>
      <c r="D17" s="16"/>
      <c r="E17" s="16"/>
      <c r="F17" s="16"/>
      <c r="G17" s="16">
        <v>1955</v>
      </c>
      <c r="H17" s="16"/>
      <c r="I17" s="16"/>
    </row>
    <row r="20" ht="12.75">
      <c r="A20" t="s">
        <v>73</v>
      </c>
    </row>
  </sheetData>
  <mergeCells count="6">
    <mergeCell ref="C7:E7"/>
    <mergeCell ref="G7:I7"/>
    <mergeCell ref="A1:I1"/>
    <mergeCell ref="A2:I2"/>
    <mergeCell ref="A3:I3"/>
    <mergeCell ref="A4:I4"/>
  </mergeCells>
  <printOptions horizontalCentered="1"/>
  <pageMargins left="0.86" right="0.86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19.57421875" style="0" customWidth="1"/>
    <col min="2" max="3" width="4.7109375" style="0" customWidth="1"/>
    <col min="4" max="4" width="14.7109375" style="0" customWidth="1"/>
    <col min="5" max="6" width="4.7109375" style="0" customWidth="1"/>
    <col min="7" max="7" width="14.7109375" style="0" customWidth="1"/>
    <col min="8" max="8" width="9.57421875" style="0" customWidth="1"/>
    <col min="10" max="10" width="12.421875" style="0" customWidth="1"/>
    <col min="11" max="12" width="10.7109375" style="0" bestFit="1" customWidth="1"/>
  </cols>
  <sheetData>
    <row r="1" spans="1:8" ht="18">
      <c r="A1" s="18" t="s">
        <v>0</v>
      </c>
      <c r="B1" s="18"/>
      <c r="C1" s="18"/>
      <c r="D1" s="18"/>
      <c r="E1" s="18"/>
      <c r="F1" s="18"/>
      <c r="G1" s="18"/>
      <c r="H1" s="1"/>
    </row>
    <row r="2" spans="1:8" ht="18">
      <c r="A2" s="18" t="s">
        <v>1</v>
      </c>
      <c r="B2" s="18"/>
      <c r="C2" s="18"/>
      <c r="D2" s="18"/>
      <c r="E2" s="18"/>
      <c r="F2" s="18"/>
      <c r="G2" s="18"/>
      <c r="H2" s="1"/>
    </row>
    <row r="3" spans="1:8" ht="18">
      <c r="A3" s="18" t="s">
        <v>2</v>
      </c>
      <c r="B3" s="18"/>
      <c r="C3" s="18"/>
      <c r="D3" s="18"/>
      <c r="E3" s="18"/>
      <c r="F3" s="18"/>
      <c r="G3" s="18"/>
      <c r="H3" s="1"/>
    </row>
    <row r="6" spans="4:7" ht="12.75">
      <c r="D6" s="2" t="s">
        <v>3</v>
      </c>
      <c r="E6" s="2"/>
      <c r="F6" s="2"/>
      <c r="G6" s="2"/>
    </row>
    <row r="7" spans="4:7" ht="12.75">
      <c r="D7" s="2" t="s">
        <v>4</v>
      </c>
      <c r="E7" s="2"/>
      <c r="F7" s="2"/>
      <c r="G7" s="2" t="s">
        <v>5</v>
      </c>
    </row>
    <row r="8" spans="1:11" ht="12.75">
      <c r="A8" s="3"/>
      <c r="B8" s="4"/>
      <c r="J8" s="5"/>
      <c r="K8" s="5"/>
    </row>
    <row r="9" spans="1:12" ht="12.75">
      <c r="A9" s="3" t="s">
        <v>6</v>
      </c>
      <c r="B9" s="4"/>
      <c r="D9" s="6">
        <v>2070470</v>
      </c>
      <c r="E9" s="6"/>
      <c r="F9" s="6"/>
      <c r="G9" s="6">
        <v>2019698</v>
      </c>
      <c r="J9" s="7"/>
      <c r="K9" s="7"/>
      <c r="L9" s="6"/>
    </row>
    <row r="10" spans="1:12" ht="12.75">
      <c r="A10" s="3" t="s">
        <v>7</v>
      </c>
      <c r="B10" s="4"/>
      <c r="D10" s="7">
        <v>39835</v>
      </c>
      <c r="E10" s="7"/>
      <c r="F10" s="7"/>
      <c r="G10" s="7">
        <v>40887</v>
      </c>
      <c r="J10" s="7"/>
      <c r="K10" s="7"/>
      <c r="L10" s="7"/>
    </row>
    <row r="11" spans="1:12" ht="12.75">
      <c r="A11" s="3" t="s">
        <v>8</v>
      </c>
      <c r="B11" s="4"/>
      <c r="D11" s="7">
        <v>2299499</v>
      </c>
      <c r="E11" s="7"/>
      <c r="F11" s="7"/>
      <c r="G11" s="7">
        <v>1845122</v>
      </c>
      <c r="J11" s="7"/>
      <c r="K11" s="7"/>
      <c r="L11" s="7"/>
    </row>
    <row r="12" spans="1:12" ht="12.75">
      <c r="A12" s="3" t="s">
        <v>9</v>
      </c>
      <c r="B12" s="4"/>
      <c r="D12" s="7">
        <v>1623581</v>
      </c>
      <c r="E12" s="7"/>
      <c r="F12" s="7"/>
      <c r="G12" s="7">
        <v>1083099</v>
      </c>
      <c r="J12" s="7"/>
      <c r="K12" s="7"/>
      <c r="L12" s="7"/>
    </row>
    <row r="13" spans="1:12" ht="12.75">
      <c r="A13" s="3" t="s">
        <v>10</v>
      </c>
      <c r="B13" s="4"/>
      <c r="D13" s="7">
        <v>20237055</v>
      </c>
      <c r="E13" s="7"/>
      <c r="F13" s="7"/>
      <c r="G13" s="7">
        <v>20236514</v>
      </c>
      <c r="J13" s="7"/>
      <c r="K13" s="7"/>
      <c r="L13" s="7"/>
    </row>
    <row r="14" spans="1:12" ht="12.75">
      <c r="A14" s="3" t="s">
        <v>11</v>
      </c>
      <c r="B14" s="4"/>
      <c r="D14" s="7">
        <v>3681052</v>
      </c>
      <c r="E14" s="7"/>
      <c r="F14" s="7"/>
      <c r="G14" s="7">
        <v>3419695</v>
      </c>
      <c r="J14" s="7"/>
      <c r="K14" s="7"/>
      <c r="L14" s="7"/>
    </row>
    <row r="15" spans="1:12" ht="12.75">
      <c r="A15" s="3" t="s">
        <v>12</v>
      </c>
      <c r="B15" s="4"/>
      <c r="D15" s="7">
        <v>2031586</v>
      </c>
      <c r="E15" s="7"/>
      <c r="F15" s="7"/>
      <c r="G15" s="7">
        <v>1240602</v>
      </c>
      <c r="J15" s="7"/>
      <c r="K15" s="7"/>
      <c r="L15" s="7"/>
    </row>
    <row r="16" spans="1:12" ht="12.75">
      <c r="A16" s="3" t="s">
        <v>13</v>
      </c>
      <c r="B16" s="4"/>
      <c r="D16" s="7">
        <v>184801</v>
      </c>
      <c r="E16" s="7"/>
      <c r="F16" s="7"/>
      <c r="G16" s="7">
        <v>73725</v>
      </c>
      <c r="J16" s="7"/>
      <c r="K16" s="7"/>
      <c r="L16" s="7"/>
    </row>
    <row r="17" spans="1:12" ht="12.75">
      <c r="A17" s="3" t="s">
        <v>14</v>
      </c>
      <c r="B17" s="4"/>
      <c r="D17" s="7">
        <v>1274259</v>
      </c>
      <c r="E17" s="7"/>
      <c r="F17" s="7"/>
      <c r="G17" s="7">
        <v>825463</v>
      </c>
      <c r="J17" s="7"/>
      <c r="K17" s="7"/>
      <c r="L17" s="7"/>
    </row>
    <row r="18" spans="1:12" ht="12.75">
      <c r="A18" s="3" t="s">
        <v>15</v>
      </c>
      <c r="B18" s="4"/>
      <c r="D18" s="7">
        <v>4611718</v>
      </c>
      <c r="E18" s="7"/>
      <c r="F18" s="7"/>
      <c r="G18" s="7">
        <v>2347726</v>
      </c>
      <c r="J18" s="7"/>
      <c r="K18" s="7"/>
      <c r="L18" s="7"/>
    </row>
    <row r="19" spans="1:12" ht="12.75">
      <c r="A19" s="3" t="s">
        <v>16</v>
      </c>
      <c r="B19" s="4"/>
      <c r="D19" s="7">
        <v>2255032</v>
      </c>
      <c r="E19" s="7"/>
      <c r="F19" s="7"/>
      <c r="G19" s="7">
        <v>1814269</v>
      </c>
      <c r="J19" s="7"/>
      <c r="K19" s="7"/>
      <c r="L19" s="7"/>
    </row>
    <row r="20" spans="1:12" ht="12.75">
      <c r="A20" s="3" t="s">
        <v>17</v>
      </c>
      <c r="B20" s="4"/>
      <c r="D20" s="7">
        <v>797495</v>
      </c>
      <c r="E20" s="7"/>
      <c r="F20" s="7"/>
      <c r="G20" s="7">
        <v>285349</v>
      </c>
      <c r="J20" s="7"/>
      <c r="K20" s="7"/>
      <c r="L20" s="7"/>
    </row>
    <row r="21" spans="1:12" ht="12.75">
      <c r="A21" s="3" t="s">
        <v>18</v>
      </c>
      <c r="B21" s="4"/>
      <c r="D21" s="7">
        <v>913500</v>
      </c>
      <c r="E21" s="7"/>
      <c r="F21" s="7"/>
      <c r="G21" s="7">
        <v>1010704</v>
      </c>
      <c r="J21" s="7"/>
      <c r="K21" s="7"/>
      <c r="L21" s="7"/>
    </row>
    <row r="22" spans="1:12" ht="12.75">
      <c r="A22" s="3" t="s">
        <v>19</v>
      </c>
      <c r="B22" s="4"/>
      <c r="D22" s="7">
        <v>8134512</v>
      </c>
      <c r="E22" s="7"/>
      <c r="F22" s="7"/>
      <c r="G22" s="7">
        <v>6340173</v>
      </c>
      <c r="J22" s="7"/>
      <c r="K22" s="7"/>
      <c r="L22" s="7"/>
    </row>
    <row r="23" spans="1:12" ht="12.75">
      <c r="A23" s="3" t="s">
        <v>20</v>
      </c>
      <c r="B23" s="4"/>
      <c r="D23" s="7">
        <v>4575024</v>
      </c>
      <c r="E23" s="7"/>
      <c r="F23" s="7"/>
      <c r="G23" s="7">
        <v>4703437</v>
      </c>
      <c r="J23" s="7"/>
      <c r="K23" s="7"/>
      <c r="L23" s="7"/>
    </row>
    <row r="24" spans="1:12" ht="12.75">
      <c r="A24" s="3" t="s">
        <v>21</v>
      </c>
      <c r="B24" s="4"/>
      <c r="D24" s="7">
        <v>2904124</v>
      </c>
      <c r="E24" s="7"/>
      <c r="F24" s="7"/>
      <c r="G24" s="7">
        <v>2570074</v>
      </c>
      <c r="J24" s="7"/>
      <c r="K24" s="7"/>
      <c r="L24" s="7"/>
    </row>
    <row r="25" spans="1:12" ht="12.75">
      <c r="A25" s="3" t="s">
        <v>22</v>
      </c>
      <c r="B25" s="4"/>
      <c r="D25" s="7">
        <v>2808910</v>
      </c>
      <c r="E25" s="7"/>
      <c r="F25" s="7"/>
      <c r="G25" s="7">
        <v>2519430</v>
      </c>
      <c r="J25" s="7"/>
      <c r="K25" s="7"/>
      <c r="L25" s="7"/>
    </row>
    <row r="26" spans="1:12" ht="12.75">
      <c r="A26" s="3" t="s">
        <v>23</v>
      </c>
      <c r="B26" s="4"/>
      <c r="D26" s="7">
        <v>3182321</v>
      </c>
      <c r="E26" s="7"/>
      <c r="F26" s="7"/>
      <c r="G26" s="7">
        <v>2543281</v>
      </c>
      <c r="J26" s="7"/>
      <c r="K26" s="7"/>
      <c r="L26" s="7"/>
    </row>
    <row r="27" spans="1:12" ht="12.75">
      <c r="A27" s="3" t="s">
        <v>24</v>
      </c>
      <c r="B27" s="4"/>
      <c r="D27" s="7">
        <v>3077894</v>
      </c>
      <c r="E27" s="7"/>
      <c r="F27" s="7"/>
      <c r="G27" s="7">
        <v>2098621</v>
      </c>
      <c r="J27" s="7"/>
      <c r="K27" s="7"/>
      <c r="L27" s="7"/>
    </row>
    <row r="28" spans="1:12" ht="12.75">
      <c r="A28" s="3" t="s">
        <v>25</v>
      </c>
      <c r="B28" s="4"/>
      <c r="D28" s="7">
        <v>1816798</v>
      </c>
      <c r="E28" s="7"/>
      <c r="F28" s="7"/>
      <c r="G28" s="7">
        <v>808563</v>
      </c>
      <c r="J28" s="7"/>
      <c r="K28" s="7"/>
      <c r="L28" s="7"/>
    </row>
    <row r="29" spans="1:12" ht="12.75">
      <c r="A29" s="3" t="s">
        <v>26</v>
      </c>
      <c r="B29" s="4"/>
      <c r="D29" s="7">
        <v>1927708</v>
      </c>
      <c r="E29" s="7"/>
      <c r="F29" s="7"/>
      <c r="G29" s="7">
        <v>986754</v>
      </c>
      <c r="J29" s="7"/>
      <c r="K29" s="7"/>
      <c r="L29" s="7"/>
    </row>
    <row r="30" spans="1:12" ht="12.75">
      <c r="A30" s="3" t="s">
        <v>27</v>
      </c>
      <c r="B30" s="4"/>
      <c r="D30" s="7">
        <v>6200759</v>
      </c>
      <c r="E30" s="7"/>
      <c r="F30" s="7"/>
      <c r="G30" s="7">
        <v>3098384</v>
      </c>
      <c r="J30" s="7"/>
      <c r="K30" s="7"/>
      <c r="L30" s="7"/>
    </row>
    <row r="31" spans="1:12" ht="12.75">
      <c r="A31" s="3" t="s">
        <v>28</v>
      </c>
      <c r="B31" s="4"/>
      <c r="D31" s="7">
        <v>6215118</v>
      </c>
      <c r="E31" s="7"/>
      <c r="F31" s="7"/>
      <c r="G31" s="7">
        <v>4925643</v>
      </c>
      <c r="J31" s="7"/>
      <c r="K31" s="7"/>
      <c r="L31" s="7"/>
    </row>
    <row r="32" spans="1:12" ht="12.75">
      <c r="A32" s="3" t="s">
        <v>29</v>
      </c>
      <c r="B32" s="4"/>
      <c r="D32" s="7">
        <v>4071608</v>
      </c>
      <c r="E32" s="7"/>
      <c r="F32" s="7"/>
      <c r="G32" s="7">
        <v>3639732</v>
      </c>
      <c r="J32" s="7"/>
      <c r="K32" s="7"/>
      <c r="L32" s="7"/>
    </row>
    <row r="33" spans="1:12" ht="12.75">
      <c r="A33" s="3" t="s">
        <v>30</v>
      </c>
      <c r="B33" s="4"/>
      <c r="D33" s="7">
        <v>2215930</v>
      </c>
      <c r="E33" s="7"/>
      <c r="F33" s="7"/>
      <c r="G33" s="7">
        <v>1442172</v>
      </c>
      <c r="J33" s="7"/>
      <c r="K33" s="7"/>
      <c r="L33" s="7"/>
    </row>
    <row r="34" spans="1:12" ht="12.75">
      <c r="A34" s="3" t="s">
        <v>31</v>
      </c>
      <c r="B34" s="4"/>
      <c r="D34" s="7">
        <v>4376918</v>
      </c>
      <c r="E34" s="7"/>
      <c r="F34" s="7"/>
      <c r="G34" s="7">
        <v>3578557</v>
      </c>
      <c r="J34" s="7"/>
      <c r="K34" s="7"/>
      <c r="L34" s="7"/>
    </row>
    <row r="35" spans="1:12" ht="12.75">
      <c r="A35" s="3" t="s">
        <v>32</v>
      </c>
      <c r="B35" s="4"/>
      <c r="D35" s="7">
        <v>1116130</v>
      </c>
      <c r="E35" s="7"/>
      <c r="F35" s="7"/>
      <c r="G35" s="7">
        <v>576918</v>
      </c>
      <c r="J35" s="7"/>
      <c r="K35" s="7"/>
      <c r="L35" s="7"/>
    </row>
    <row r="36" spans="1:12" ht="12.75">
      <c r="A36" s="3" t="s">
        <v>33</v>
      </c>
      <c r="B36" s="4"/>
      <c r="D36" s="7">
        <v>1187238</v>
      </c>
      <c r="E36" s="7"/>
      <c r="F36" s="7"/>
      <c r="G36" s="7">
        <v>1306179</v>
      </c>
      <c r="J36" s="7"/>
      <c r="K36" s="7"/>
      <c r="L36" s="7"/>
    </row>
    <row r="37" spans="1:12" ht="12.75">
      <c r="A37" s="3" t="s">
        <v>34</v>
      </c>
      <c r="B37" s="4"/>
      <c r="D37" s="7">
        <v>276333</v>
      </c>
      <c r="E37" s="7"/>
      <c r="F37" s="7"/>
      <c r="G37" s="7">
        <v>261325</v>
      </c>
      <c r="J37" s="7"/>
      <c r="K37" s="7"/>
      <c r="L37" s="7"/>
    </row>
    <row r="38" spans="1:12" ht="12.75">
      <c r="A38" s="3" t="s">
        <v>35</v>
      </c>
      <c r="B38" s="4"/>
      <c r="D38" s="7">
        <v>1112211</v>
      </c>
      <c r="E38" s="7"/>
      <c r="F38" s="7"/>
      <c r="G38" s="7">
        <v>493447</v>
      </c>
      <c r="J38" s="7"/>
      <c r="K38" s="7"/>
      <c r="L38" s="7"/>
    </row>
    <row r="39" spans="1:12" ht="12.75">
      <c r="A39" s="3" t="s">
        <v>36</v>
      </c>
      <c r="B39" s="4"/>
      <c r="D39" s="7">
        <v>2470547</v>
      </c>
      <c r="E39" s="7"/>
      <c r="F39" s="7"/>
      <c r="G39" s="7">
        <v>1552597</v>
      </c>
      <c r="J39" s="7"/>
      <c r="K39" s="7"/>
      <c r="L39" s="7"/>
    </row>
    <row r="40" spans="1:12" ht="12.75">
      <c r="A40" s="3" t="s">
        <v>37</v>
      </c>
      <c r="B40" s="4"/>
      <c r="D40" s="7">
        <v>2513153</v>
      </c>
      <c r="E40" s="7"/>
      <c r="F40" s="7"/>
      <c r="G40" s="7">
        <v>1124103</v>
      </c>
      <c r="J40" s="7"/>
      <c r="K40" s="7"/>
      <c r="L40" s="7"/>
    </row>
    <row r="41" spans="1:12" ht="12.75">
      <c r="A41" s="3" t="s">
        <v>38</v>
      </c>
      <c r="B41" s="4"/>
      <c r="D41" s="7">
        <v>15237750</v>
      </c>
      <c r="E41" s="7"/>
      <c r="F41" s="7"/>
      <c r="G41" s="7">
        <v>10284964</v>
      </c>
      <c r="J41" s="7"/>
      <c r="K41" s="7"/>
      <c r="L41" s="7"/>
    </row>
    <row r="42" spans="1:12" ht="12.75">
      <c r="A42" s="3" t="s">
        <v>39</v>
      </c>
      <c r="B42" s="4"/>
      <c r="D42" s="7">
        <v>3477700</v>
      </c>
      <c r="E42" s="7"/>
      <c r="F42" s="7"/>
      <c r="G42" s="7">
        <v>1680482</v>
      </c>
      <c r="J42" s="7"/>
      <c r="K42" s="7"/>
      <c r="L42" s="7"/>
    </row>
    <row r="43" spans="1:12" ht="12.75">
      <c r="A43" s="3" t="s">
        <v>40</v>
      </c>
      <c r="B43" s="4"/>
      <c r="D43" s="7">
        <v>1107123</v>
      </c>
      <c r="E43" s="7"/>
      <c r="F43" s="7"/>
      <c r="G43" s="7">
        <v>904753</v>
      </c>
      <c r="J43" s="7"/>
      <c r="K43" s="7"/>
      <c r="L43" s="7"/>
    </row>
    <row r="44" spans="1:12" ht="12.75">
      <c r="A44" s="3" t="s">
        <v>41</v>
      </c>
      <c r="B44" s="4"/>
      <c r="D44" s="7">
        <v>8215851</v>
      </c>
      <c r="E44" s="7"/>
      <c r="F44" s="7"/>
      <c r="G44" s="7">
        <v>6160862</v>
      </c>
      <c r="J44" s="7"/>
      <c r="K44" s="7"/>
      <c r="L44" s="7"/>
    </row>
    <row r="45" spans="1:12" ht="12.75">
      <c r="A45" s="3" t="s">
        <v>42</v>
      </c>
      <c r="B45" s="4"/>
      <c r="D45" s="7">
        <v>3603291</v>
      </c>
      <c r="E45" s="7"/>
      <c r="F45" s="7"/>
      <c r="G45" s="7">
        <v>2846403</v>
      </c>
      <c r="J45" s="7"/>
      <c r="K45" s="7"/>
      <c r="L45" s="7"/>
    </row>
    <row r="46" spans="1:12" ht="12.75">
      <c r="A46" s="3" t="s">
        <v>43</v>
      </c>
      <c r="B46" s="4"/>
      <c r="D46" s="7">
        <v>4776830</v>
      </c>
      <c r="E46" s="7"/>
      <c r="F46" s="7"/>
      <c r="G46" s="7">
        <v>4343426</v>
      </c>
      <c r="J46" s="7"/>
      <c r="K46" s="7"/>
      <c r="L46" s="7"/>
    </row>
    <row r="47" spans="1:12" ht="12.75">
      <c r="A47" s="3" t="s">
        <v>44</v>
      </c>
      <c r="B47" s="4"/>
      <c r="D47" s="7">
        <v>7749189</v>
      </c>
      <c r="E47" s="7"/>
      <c r="F47" s="7"/>
      <c r="G47" s="7">
        <v>3903657</v>
      </c>
      <c r="J47" s="7"/>
      <c r="K47" s="7"/>
      <c r="L47" s="7"/>
    </row>
    <row r="48" spans="1:12" ht="12.75">
      <c r="A48" s="3" t="s">
        <v>45</v>
      </c>
      <c r="B48" s="4"/>
      <c r="D48" s="7">
        <v>957714</v>
      </c>
      <c r="E48" s="7"/>
      <c r="F48" s="7"/>
      <c r="G48" s="7">
        <v>106926</v>
      </c>
      <c r="J48" s="7"/>
      <c r="K48" s="7"/>
      <c r="L48" s="7"/>
    </row>
    <row r="49" spans="1:12" ht="12.75">
      <c r="A49" s="3" t="s">
        <v>46</v>
      </c>
      <c r="B49" s="4"/>
      <c r="D49" s="7">
        <v>1137041</v>
      </c>
      <c r="E49" s="7"/>
      <c r="F49" s="7"/>
      <c r="G49" s="7">
        <v>525722</v>
      </c>
      <c r="J49" s="7"/>
      <c r="K49" s="7"/>
      <c r="L49" s="7"/>
    </row>
    <row r="50" spans="1:12" ht="12.75">
      <c r="A50" s="3" t="s">
        <v>47</v>
      </c>
      <c r="B50" s="4"/>
      <c r="D50" s="7">
        <v>1519889</v>
      </c>
      <c r="E50" s="7"/>
      <c r="F50" s="7"/>
      <c r="G50" s="7">
        <v>374797</v>
      </c>
      <c r="J50" s="7"/>
      <c r="K50" s="7"/>
      <c r="L50" s="7"/>
    </row>
    <row r="51" spans="1:12" ht="12.75">
      <c r="A51" s="3" t="s">
        <v>48</v>
      </c>
      <c r="B51" s="4"/>
      <c r="D51" s="7">
        <v>886018</v>
      </c>
      <c r="E51" s="7"/>
      <c r="F51" s="7"/>
      <c r="G51" s="7">
        <v>702678</v>
      </c>
      <c r="J51" s="7"/>
      <c r="K51" s="7"/>
      <c r="L51" s="7"/>
    </row>
    <row r="52" spans="1:12" ht="12.75">
      <c r="A52" s="3" t="s">
        <v>49</v>
      </c>
      <c r="B52" s="4"/>
      <c r="D52" s="7">
        <v>3533223</v>
      </c>
      <c r="E52" s="7"/>
      <c r="F52" s="7"/>
      <c r="G52" s="7">
        <v>2682027</v>
      </c>
      <c r="J52" s="7"/>
      <c r="K52" s="7"/>
      <c r="L52" s="7"/>
    </row>
    <row r="53" spans="1:12" ht="12.75">
      <c r="A53" s="3" t="s">
        <v>50</v>
      </c>
      <c r="B53" s="4"/>
      <c r="D53" s="7">
        <v>6087691</v>
      </c>
      <c r="E53" s="7"/>
      <c r="F53" s="7"/>
      <c r="G53" s="7">
        <v>3027164</v>
      </c>
      <c r="J53" s="7"/>
      <c r="K53" s="7"/>
      <c r="L53" s="7"/>
    </row>
    <row r="54" spans="1:12" ht="12.75">
      <c r="A54" s="3" t="s">
        <v>51</v>
      </c>
      <c r="B54" s="4"/>
      <c r="D54" s="7">
        <v>2327862</v>
      </c>
      <c r="E54" s="7"/>
      <c r="F54" s="7"/>
      <c r="G54" s="7">
        <v>1558606</v>
      </c>
      <c r="J54" s="7"/>
      <c r="K54" s="7"/>
      <c r="L54" s="7"/>
    </row>
    <row r="55" spans="1:12" ht="12.75">
      <c r="A55" s="3" t="s">
        <v>52</v>
      </c>
      <c r="B55" s="4"/>
      <c r="D55" s="7">
        <v>903542</v>
      </c>
      <c r="E55" s="7"/>
      <c r="F55" s="7"/>
      <c r="G55" s="7">
        <v>364123</v>
      </c>
      <c r="J55" s="7"/>
      <c r="K55" s="7"/>
      <c r="L55" s="7"/>
    </row>
    <row r="56" spans="1:12" ht="12.75">
      <c r="A56" s="3" t="s">
        <v>53</v>
      </c>
      <c r="B56" s="4"/>
      <c r="D56" s="7">
        <v>2133588</v>
      </c>
      <c r="E56" s="7"/>
      <c r="F56" s="7"/>
      <c r="G56" s="7">
        <v>1932457</v>
      </c>
      <c r="J56" s="7"/>
      <c r="K56" s="7"/>
      <c r="L56" s="7"/>
    </row>
    <row r="57" spans="1:12" ht="12.75">
      <c r="A57" s="3" t="s">
        <v>54</v>
      </c>
      <c r="B57" s="4"/>
      <c r="D57" s="7">
        <v>4372304</v>
      </c>
      <c r="E57" s="7"/>
      <c r="F57" s="7"/>
      <c r="G57" s="7">
        <v>3696567</v>
      </c>
      <c r="J57" s="7"/>
      <c r="K57" s="7"/>
      <c r="L57" s="7"/>
    </row>
    <row r="58" spans="1:12" ht="12.75">
      <c r="A58" s="3" t="s">
        <v>55</v>
      </c>
      <c r="B58" s="4"/>
      <c r="D58" s="7">
        <v>1681757</v>
      </c>
      <c r="E58" s="7"/>
      <c r="F58" s="7"/>
      <c r="G58" s="7">
        <v>1710647</v>
      </c>
      <c r="J58" s="7"/>
      <c r="K58" s="7"/>
      <c r="L58" s="7"/>
    </row>
    <row r="59" spans="1:12" ht="12.75">
      <c r="A59" s="3" t="s">
        <v>56</v>
      </c>
      <c r="B59" s="4"/>
      <c r="D59" s="7">
        <v>4861922</v>
      </c>
      <c r="E59" s="7"/>
      <c r="F59" s="7"/>
      <c r="G59" s="7">
        <v>5038760</v>
      </c>
      <c r="J59" s="7"/>
      <c r="K59" s="7"/>
      <c r="L59" s="7"/>
    </row>
    <row r="60" spans="1:12" ht="12.75">
      <c r="A60" s="3" t="s">
        <v>57</v>
      </c>
      <c r="B60" s="4"/>
      <c r="D60" s="7">
        <v>466654</v>
      </c>
      <c r="E60" s="7"/>
      <c r="F60" s="7"/>
      <c r="G60" s="7">
        <v>458922</v>
      </c>
      <c r="J60" s="7"/>
      <c r="K60" s="7"/>
      <c r="L60" s="7"/>
    </row>
    <row r="61" spans="1:12" ht="12.75">
      <c r="A61" s="3" t="s">
        <v>58</v>
      </c>
      <c r="B61" s="4"/>
      <c r="D61" s="7">
        <v>0</v>
      </c>
      <c r="E61" s="7"/>
      <c r="F61" s="7"/>
      <c r="G61" s="7">
        <v>0</v>
      </c>
      <c r="J61" s="7"/>
      <c r="K61" s="7"/>
      <c r="L61" s="7"/>
    </row>
    <row r="62" spans="1:12" ht="12.75">
      <c r="A62" s="3" t="s">
        <v>59</v>
      </c>
      <c r="B62" s="4"/>
      <c r="D62" s="7">
        <v>1340</v>
      </c>
      <c r="E62" s="7"/>
      <c r="F62" s="7"/>
      <c r="G62" s="7">
        <v>0</v>
      </c>
      <c r="J62" s="7"/>
      <c r="K62" s="7"/>
      <c r="L62" s="7"/>
    </row>
    <row r="63" spans="1:11" ht="12.75">
      <c r="A63" s="3" t="s">
        <v>60</v>
      </c>
      <c r="D63" s="7">
        <v>0</v>
      </c>
      <c r="E63" s="7"/>
      <c r="F63" s="7"/>
      <c r="G63" s="7">
        <v>0</v>
      </c>
      <c r="J63" s="7"/>
      <c r="K63" s="7"/>
    </row>
    <row r="64" spans="10:12" ht="12.75">
      <c r="J64" s="7"/>
      <c r="K64" s="7"/>
      <c r="L64" s="7"/>
    </row>
    <row r="65" spans="1:11" ht="12.75">
      <c r="A65" s="8" t="s">
        <v>61</v>
      </c>
      <c r="D65" s="9">
        <f>SUM(D9:D64)</f>
        <v>177241398</v>
      </c>
      <c r="G65" s="9">
        <f>SUM(G9:G64)</f>
        <v>133116186</v>
      </c>
      <c r="J65" s="7"/>
      <c r="K65" s="7"/>
    </row>
  </sheetData>
  <mergeCells count="3">
    <mergeCell ref="A1:G1"/>
    <mergeCell ref="A2:G2"/>
    <mergeCell ref="A3:G3"/>
  </mergeCells>
  <printOptions horizontalCentered="1"/>
  <pageMargins left="0.71" right="0.71" top="0.54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Perkins Loans - Cancellations Due to Death, Disability &amp; Bankruptcy (MS Excel)</dc:title>
  <dc:subject/>
  <dc:creator>mary.miller</dc:creator>
  <cp:keywords/>
  <dc:description/>
  <cp:lastModifiedBy> Philip Schulz</cp:lastModifiedBy>
  <dcterms:created xsi:type="dcterms:W3CDTF">2006-07-07T14:28:43Z</dcterms:created>
  <dcterms:modified xsi:type="dcterms:W3CDTF">2006-07-14T17:44:06Z</dcterms:modified>
  <cp:category/>
  <cp:version/>
  <cp:contentType/>
  <cp:contentStatus/>
</cp:coreProperties>
</file>