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seog" sheetId="1" r:id="rId1"/>
    <sheet name="fws" sheetId="2" r:id="rId2"/>
    <sheet name="perkins" sheetId="3" r:id="rId3"/>
  </sheets>
  <definedNames>
    <definedName name="_xlnm.Print_Area" localSheetId="2">'perkins'!$A$1:$J$65</definedName>
  </definedNames>
  <calcPr fullCalcOnLoad="1"/>
</workbook>
</file>

<file path=xl/sharedStrings.xml><?xml version="1.0" encoding="utf-8"?>
<sst xmlns="http://schemas.openxmlformats.org/spreadsheetml/2006/main" count="214" uniqueCount="93">
  <si>
    <t>Fiscal</t>
  </si>
  <si>
    <t>Year</t>
  </si>
  <si>
    <t>Appropriation</t>
  </si>
  <si>
    <t>Allocation</t>
  </si>
  <si>
    <t>Amount</t>
  </si>
  <si>
    <t>Earned</t>
  </si>
  <si>
    <t>Number of</t>
  </si>
  <si>
    <t>Recipients</t>
  </si>
  <si>
    <t>Average</t>
  </si>
  <si>
    <t xml:space="preserve">Number of </t>
  </si>
  <si>
    <t>Participating</t>
  </si>
  <si>
    <t>Institutions</t>
  </si>
  <si>
    <t>Federal Work-Study Program</t>
  </si>
  <si>
    <t>NOTE:</t>
  </si>
  <si>
    <t>Funds earned include the percentage the institutions are required to contribute.</t>
  </si>
  <si>
    <t>For some years, the allocation is greater than the appropriation.  This reflects carryover from the previous year.</t>
  </si>
  <si>
    <t>Amount Lent</t>
  </si>
  <si>
    <t>Borrowers</t>
  </si>
  <si>
    <t>Federal Perkins Loan Program</t>
  </si>
  <si>
    <t>Selected Historical Statistics</t>
  </si>
  <si>
    <t>Appropriation FCC does not include funds appropriated to reimburse institutions for Teacher/Military Cancellations.</t>
  </si>
  <si>
    <t>For Fiscal Year 1966 expenditure data is not available.</t>
  </si>
  <si>
    <t>Allocations</t>
  </si>
  <si>
    <t>Awards</t>
  </si>
  <si>
    <t>Grant</t>
  </si>
  <si>
    <t>to Students</t>
  </si>
  <si>
    <t>Award</t>
  </si>
  <si>
    <t>2000-01</t>
  </si>
  <si>
    <t>1999-00</t>
  </si>
  <si>
    <t>1998-99</t>
  </si>
  <si>
    <t>1997-98</t>
  </si>
  <si>
    <t>1996-97</t>
  </si>
  <si>
    <t>1995-96</t>
  </si>
  <si>
    <t>1994-95</t>
  </si>
  <si>
    <t>1992-93</t>
  </si>
  <si>
    <t>1991-92</t>
  </si>
  <si>
    <t>1990-91</t>
  </si>
  <si>
    <t>1989-90</t>
  </si>
  <si>
    <t>1988-89</t>
  </si>
  <si>
    <t>1987-88</t>
  </si>
  <si>
    <t>1986-87</t>
  </si>
  <si>
    <t>1965-66</t>
  </si>
  <si>
    <t>1966-67</t>
  </si>
  <si>
    <t>1967-68</t>
  </si>
  <si>
    <t>1968-69</t>
  </si>
  <si>
    <t>1970-71</t>
  </si>
  <si>
    <t>1971-72</t>
  </si>
  <si>
    <t>1969-70</t>
  </si>
  <si>
    <t>1972-73</t>
  </si>
  <si>
    <t>1973-74</t>
  </si>
  <si>
    <t>1974-75</t>
  </si>
  <si>
    <t>1975-76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</si>
  <si>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</si>
  <si>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</si>
  <si>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</si>
  <si>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</si>
  <si>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</si>
  <si>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</si>
  <si>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</si>
  <si>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</si>
  <si>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</si>
  <si>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1976-77</t>
  </si>
  <si>
    <t>1993-94</t>
  </si>
  <si>
    <t>1959-60</t>
  </si>
  <si>
    <t>1960-61</t>
  </si>
  <si>
    <t>1961-62</t>
  </si>
  <si>
    <t>1962-63</t>
  </si>
  <si>
    <t>1963-64</t>
  </si>
  <si>
    <t>1964-65</t>
  </si>
  <si>
    <t>1/</t>
  </si>
  <si>
    <t>2001-02</t>
  </si>
  <si>
    <t>2/</t>
  </si>
  <si>
    <t>3/</t>
  </si>
  <si>
    <t>1.   Award Year 1966-67 through 1981-82, the Number of Participating Institutions is the number of institutions requesting Federal funds.</t>
  </si>
  <si>
    <t>3.   Includes $10 million in emergency funds reserved for disaster relief</t>
  </si>
  <si>
    <t xml:space="preserve">2.   Award Year 1982-83 forward, Number of Participating Institutions is the number of institutions that reported expenditures from </t>
  </si>
  <si>
    <t xml:space="preserve">      their FSEOG authorization.</t>
  </si>
  <si>
    <t xml:space="preserve">      their FWS authorization.</t>
  </si>
  <si>
    <t>1.   Award Year 1965-66 through 1981-82, the Number of Participating Institutions is the number of institutions requesting Federal funds.</t>
  </si>
  <si>
    <t>1.   Award Year 1959-60 through 1981-82, the Number of Participating Institutions is the number of institutions requesting FCC funds.</t>
  </si>
  <si>
    <t>2.   Award Year 1982-83 forward, Number of Participating Institutions is the number of institutions that reported loans advanced</t>
  </si>
  <si>
    <t xml:space="preserve">      to students.</t>
  </si>
  <si>
    <t>Federal Supplemental Educational Opportunity Grant Program</t>
  </si>
  <si>
    <t>FCC*</t>
  </si>
  <si>
    <t>Federal Capital Contribution (FCC):  New Federal funds allocated to a school for deposit in its loan fund.</t>
  </si>
  <si>
    <t>3.   Includes allocations from the Federal Revolving Fund.</t>
  </si>
  <si>
    <t>2002-03</t>
  </si>
  <si>
    <t>Fiscal Years 1966 - 2002</t>
  </si>
  <si>
    <t>Fiscal Years 1965 - 2002</t>
  </si>
  <si>
    <t>Fiscal Years 1959 - 2002</t>
  </si>
  <si>
    <t xml:space="preserve">3.   Award Year 1982-83 forward, Number of Participating Institutions is the number of institutions that reported expenditures from </t>
  </si>
  <si>
    <t>($ thousands)</t>
  </si>
  <si>
    <t>2.  The Grant Period in 1971 was eighteen months - January 1, 1971 through June 30, 1972.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</si>
</sst>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0" fillId="0" borderId="0" xfId="15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 horizontal="left"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3" max="3" width="3.28125" style="0" customWidth="1"/>
    <col min="4" max="9" width="14.7109375" style="0" customWidth="1"/>
  </cols>
  <sheetData>
    <row r="1" spans="1:9" ht="18">
      <c r="A1" s="18" t="s">
        <v>82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9" t="s">
        <v>87</v>
      </c>
      <c r="B3" s="19"/>
      <c r="C3" s="19"/>
      <c r="D3" s="19"/>
      <c r="E3" s="19"/>
      <c r="F3" s="19"/>
      <c r="G3" s="19"/>
      <c r="H3" s="19"/>
      <c r="I3" s="19"/>
    </row>
    <row r="6" spans="1:9" ht="12.75">
      <c r="A6" s="9"/>
      <c r="B6" s="9"/>
      <c r="C6" s="9"/>
      <c r="D6" s="9"/>
      <c r="E6" s="9"/>
      <c r="F6" s="9" t="s">
        <v>23</v>
      </c>
      <c r="G6" s="9"/>
      <c r="H6" s="9"/>
      <c r="I6" s="9" t="s">
        <v>6</v>
      </c>
    </row>
    <row r="7" spans="1:9" ht="12.75">
      <c r="A7" s="4" t="s">
        <v>0</v>
      </c>
      <c r="B7" s="4" t="s">
        <v>26</v>
      </c>
      <c r="C7" s="9"/>
      <c r="D7" s="9" t="s">
        <v>2</v>
      </c>
      <c r="E7" s="9" t="s">
        <v>22</v>
      </c>
      <c r="F7" s="9" t="s">
        <v>25</v>
      </c>
      <c r="G7" s="9" t="s">
        <v>6</v>
      </c>
      <c r="H7" s="9" t="s">
        <v>8</v>
      </c>
      <c r="I7" s="9" t="s">
        <v>10</v>
      </c>
    </row>
    <row r="8" spans="1:9" ht="12.75">
      <c r="A8" s="4" t="s">
        <v>1</v>
      </c>
      <c r="B8" s="4" t="s">
        <v>1</v>
      </c>
      <c r="C8" s="9"/>
      <c r="D8" s="9" t="s">
        <v>91</v>
      </c>
      <c r="E8" s="9" t="s">
        <v>91</v>
      </c>
      <c r="F8" s="9" t="s">
        <v>91</v>
      </c>
      <c r="G8" s="9" t="s">
        <v>7</v>
      </c>
      <c r="H8" s="9" t="s">
        <v>24</v>
      </c>
      <c r="I8" s="9" t="s">
        <v>11</v>
      </c>
    </row>
    <row r="9" ht="12.75">
      <c r="B9" s="1"/>
    </row>
    <row r="10" spans="1:9" ht="12.75">
      <c r="A10" s="1">
        <v>1966</v>
      </c>
      <c r="B10" s="11" t="s">
        <v>42</v>
      </c>
      <c r="C10" s="1" t="s">
        <v>69</v>
      </c>
      <c r="D10" s="2">
        <v>58000</v>
      </c>
      <c r="E10" s="2">
        <v>57923</v>
      </c>
      <c r="F10" s="2"/>
      <c r="G10" s="2"/>
      <c r="H10" s="2"/>
      <c r="I10" s="2"/>
    </row>
    <row r="11" spans="1:9" ht="12.75">
      <c r="A11" s="1">
        <f>A10+1</f>
        <v>1967</v>
      </c>
      <c r="B11" s="11" t="s">
        <v>43</v>
      </c>
      <c r="C11" s="1"/>
      <c r="D11" s="2">
        <v>112000</v>
      </c>
      <c r="E11" s="2">
        <v>108772</v>
      </c>
      <c r="F11" s="2">
        <v>46803</v>
      </c>
      <c r="G11" s="2">
        <v>123165</v>
      </c>
      <c r="H11" s="2">
        <v>380</v>
      </c>
      <c r="I11" s="2">
        <v>1383</v>
      </c>
    </row>
    <row r="12" spans="1:9" ht="12.75">
      <c r="A12" s="1">
        <f aca="true" t="shared" si="0" ref="A12:A44">A11+1</f>
        <v>1968</v>
      </c>
      <c r="B12" s="11" t="s">
        <v>44</v>
      </c>
      <c r="C12" s="1"/>
      <c r="D12" s="2">
        <v>140600</v>
      </c>
      <c r="E12" s="2">
        <v>136608</v>
      </c>
      <c r="F12" s="2">
        <v>83009</v>
      </c>
      <c r="G12" s="2">
        <v>202055</v>
      </c>
      <c r="H12" s="2">
        <v>410</v>
      </c>
      <c r="I12" s="2">
        <v>1615</v>
      </c>
    </row>
    <row r="13" spans="1:9" ht="12.75">
      <c r="A13" s="1">
        <f t="shared" si="0"/>
        <v>1969</v>
      </c>
      <c r="B13" s="11" t="s">
        <v>47</v>
      </c>
      <c r="C13" s="1"/>
      <c r="D13" s="2">
        <v>124600</v>
      </c>
      <c r="E13" s="2">
        <v>164000</v>
      </c>
      <c r="F13" s="2">
        <v>113281</v>
      </c>
      <c r="G13" s="2">
        <v>258175</v>
      </c>
      <c r="H13" s="2">
        <v>439</v>
      </c>
      <c r="I13" s="2">
        <v>1780</v>
      </c>
    </row>
    <row r="14" spans="1:9" ht="12.75">
      <c r="A14" s="1">
        <f t="shared" si="0"/>
        <v>1970</v>
      </c>
      <c r="B14" s="11" t="s">
        <v>45</v>
      </c>
      <c r="C14" s="1"/>
      <c r="D14" s="2">
        <v>164600</v>
      </c>
      <c r="E14" s="2">
        <v>164600</v>
      </c>
      <c r="F14" s="2">
        <v>133614</v>
      </c>
      <c r="G14" s="2">
        <v>253421</v>
      </c>
      <c r="H14" s="2">
        <v>527</v>
      </c>
      <c r="I14" s="2">
        <v>1950</v>
      </c>
    </row>
    <row r="15" spans="1:9" ht="12.75">
      <c r="A15" s="1">
        <f t="shared" si="0"/>
        <v>1971</v>
      </c>
      <c r="B15" s="11" t="s">
        <v>46</v>
      </c>
      <c r="C15" s="1"/>
      <c r="D15" s="2">
        <v>167700</v>
      </c>
      <c r="E15" s="2">
        <v>177337</v>
      </c>
      <c r="F15" s="2">
        <v>153159</v>
      </c>
      <c r="G15" s="2">
        <v>297335</v>
      </c>
      <c r="H15" s="2">
        <v>515</v>
      </c>
      <c r="I15" s="2">
        <v>2100</v>
      </c>
    </row>
    <row r="16" spans="1:9" ht="12.75">
      <c r="A16" s="1">
        <f t="shared" si="0"/>
        <v>1972</v>
      </c>
      <c r="B16" s="11" t="s">
        <v>48</v>
      </c>
      <c r="C16" s="1"/>
      <c r="D16" s="2">
        <v>220300</v>
      </c>
      <c r="E16" s="2">
        <v>210300</v>
      </c>
      <c r="F16" s="2">
        <v>173474</v>
      </c>
      <c r="G16" s="2">
        <v>320369</v>
      </c>
      <c r="H16" s="2">
        <v>541</v>
      </c>
      <c r="I16" s="2">
        <v>2200</v>
      </c>
    </row>
    <row r="17" spans="1:9" ht="12.75">
      <c r="A17" s="1">
        <f t="shared" si="0"/>
        <v>1973</v>
      </c>
      <c r="B17" s="11" t="s">
        <v>49</v>
      </c>
      <c r="C17" s="1"/>
      <c r="D17" s="2">
        <v>210300</v>
      </c>
      <c r="E17" s="2">
        <v>210300</v>
      </c>
      <c r="F17" s="2">
        <v>189000</v>
      </c>
      <c r="G17" s="2">
        <v>331000</v>
      </c>
      <c r="H17" s="2">
        <v>571</v>
      </c>
      <c r="I17" s="2">
        <v>2302</v>
      </c>
    </row>
    <row r="18" spans="1:9" ht="12.75">
      <c r="A18" s="1">
        <f t="shared" si="0"/>
        <v>1974</v>
      </c>
      <c r="B18" s="11" t="s">
        <v>50</v>
      </c>
      <c r="C18" s="1"/>
      <c r="D18" s="2">
        <v>210300</v>
      </c>
      <c r="E18" s="2">
        <v>210300</v>
      </c>
      <c r="F18" s="2">
        <v>200000</v>
      </c>
      <c r="G18" s="2">
        <v>395000</v>
      </c>
      <c r="H18" s="2">
        <v>506</v>
      </c>
      <c r="I18" s="2">
        <v>2872</v>
      </c>
    </row>
    <row r="19" spans="1:9" ht="12.75">
      <c r="A19" s="1">
        <f t="shared" si="0"/>
        <v>1975</v>
      </c>
      <c r="B19" s="11" t="s">
        <v>51</v>
      </c>
      <c r="C19" s="1"/>
      <c r="D19" s="2">
        <v>240300</v>
      </c>
      <c r="E19" s="2">
        <v>240300</v>
      </c>
      <c r="F19" s="2">
        <v>201000</v>
      </c>
      <c r="G19" s="2">
        <v>390000</v>
      </c>
      <c r="H19" s="2">
        <v>513</v>
      </c>
      <c r="I19" s="2">
        <v>3258</v>
      </c>
    </row>
    <row r="20" spans="1:9" ht="12.75">
      <c r="A20" s="1">
        <f t="shared" si="0"/>
        <v>1976</v>
      </c>
      <c r="B20" s="11" t="s">
        <v>61</v>
      </c>
      <c r="C20" s="1"/>
      <c r="D20" s="2">
        <v>240093</v>
      </c>
      <c r="E20" s="2">
        <v>240093</v>
      </c>
      <c r="F20" s="2">
        <v>243792</v>
      </c>
      <c r="G20" s="2">
        <v>449231</v>
      </c>
      <c r="H20" s="2">
        <v>543</v>
      </c>
      <c r="I20" s="2">
        <v>3406</v>
      </c>
    </row>
    <row r="21" spans="1:9" ht="12.75">
      <c r="A21" s="1">
        <f t="shared" si="0"/>
        <v>1977</v>
      </c>
      <c r="B21" s="11" t="s">
        <v>52</v>
      </c>
      <c r="C21" s="1"/>
      <c r="D21" s="2">
        <v>250093</v>
      </c>
      <c r="E21" s="2">
        <v>250093</v>
      </c>
      <c r="F21" s="2">
        <v>243529</v>
      </c>
      <c r="G21" s="2">
        <v>499034</v>
      </c>
      <c r="H21" s="2">
        <v>489</v>
      </c>
      <c r="I21" s="2">
        <v>3619</v>
      </c>
    </row>
    <row r="22" spans="1:9" ht="12.75">
      <c r="A22" s="1">
        <f t="shared" si="0"/>
        <v>1978</v>
      </c>
      <c r="B22" s="11" t="s">
        <v>53</v>
      </c>
      <c r="C22" s="1"/>
      <c r="D22" s="2">
        <v>270000</v>
      </c>
      <c r="E22" s="2">
        <v>269963</v>
      </c>
      <c r="F22" s="2">
        <v>267938</v>
      </c>
      <c r="G22" s="2">
        <v>510448</v>
      </c>
      <c r="H22" s="2">
        <v>525</v>
      </c>
      <c r="I22" s="2">
        <v>3723</v>
      </c>
    </row>
    <row r="23" spans="1:9" ht="12.75">
      <c r="A23" s="1">
        <f t="shared" si="0"/>
        <v>1979</v>
      </c>
      <c r="B23" s="11" t="s">
        <v>54</v>
      </c>
      <c r="C23" s="1"/>
      <c r="D23" s="2">
        <v>340100</v>
      </c>
      <c r="E23" s="2">
        <v>338420</v>
      </c>
      <c r="F23" s="2">
        <v>336197</v>
      </c>
      <c r="G23" s="2">
        <v>606024</v>
      </c>
      <c r="H23" s="2">
        <v>559</v>
      </c>
      <c r="I23" s="2">
        <v>3750</v>
      </c>
    </row>
    <row r="24" spans="1:9" ht="12.75">
      <c r="A24" s="1">
        <f t="shared" si="0"/>
        <v>1980</v>
      </c>
      <c r="B24" s="11" t="s">
        <v>55</v>
      </c>
      <c r="C24" s="1"/>
      <c r="D24" s="2">
        <v>370000</v>
      </c>
      <c r="E24" s="2">
        <v>368811</v>
      </c>
      <c r="F24" s="2">
        <v>361523</v>
      </c>
      <c r="G24" s="2">
        <v>716522</v>
      </c>
      <c r="H24" s="2">
        <v>513</v>
      </c>
      <c r="I24" s="2">
        <v>3723</v>
      </c>
    </row>
    <row r="25" spans="1:9" ht="12.75">
      <c r="A25" s="1">
        <f t="shared" si="0"/>
        <v>1981</v>
      </c>
      <c r="B25" s="11" t="s">
        <v>56</v>
      </c>
      <c r="C25" s="1"/>
      <c r="D25" s="2">
        <v>370000</v>
      </c>
      <c r="E25" s="2">
        <v>366990</v>
      </c>
      <c r="F25" s="2">
        <v>342664</v>
      </c>
      <c r="G25" s="2">
        <v>658893</v>
      </c>
      <c r="H25" s="2">
        <v>549</v>
      </c>
      <c r="I25" s="2">
        <v>3750</v>
      </c>
    </row>
    <row r="26" spans="1:11" ht="12.75">
      <c r="A26" s="1">
        <f t="shared" si="0"/>
        <v>1982</v>
      </c>
      <c r="B26" s="11" t="s">
        <v>57</v>
      </c>
      <c r="C26" s="1" t="s">
        <v>71</v>
      </c>
      <c r="D26" s="2">
        <v>355400</v>
      </c>
      <c r="E26" s="2">
        <v>351995</v>
      </c>
      <c r="F26" s="2">
        <v>360997</v>
      </c>
      <c r="G26" s="2">
        <v>640650</v>
      </c>
      <c r="H26" s="2">
        <v>535</v>
      </c>
      <c r="I26" s="13">
        <v>3910</v>
      </c>
      <c r="J26" s="13"/>
      <c r="K26" s="13"/>
    </row>
    <row r="27" spans="1:10" ht="12.75">
      <c r="A27" s="1">
        <f t="shared" si="0"/>
        <v>1983</v>
      </c>
      <c r="B27" s="11" t="s">
        <v>58</v>
      </c>
      <c r="C27" s="1"/>
      <c r="D27" s="2">
        <v>355400</v>
      </c>
      <c r="E27" s="2">
        <v>352998</v>
      </c>
      <c r="F27" s="2">
        <v>373647</v>
      </c>
      <c r="G27" s="2">
        <v>648582</v>
      </c>
      <c r="H27" s="2">
        <v>557</v>
      </c>
      <c r="I27" s="13">
        <v>4041</v>
      </c>
      <c r="J27" s="13"/>
    </row>
    <row r="28" spans="1:10" ht="12.75">
      <c r="A28" s="1">
        <f t="shared" si="0"/>
        <v>1984</v>
      </c>
      <c r="B28" s="11" t="s">
        <v>59</v>
      </c>
      <c r="C28" s="1"/>
      <c r="D28" s="2">
        <v>375000</v>
      </c>
      <c r="E28" s="2">
        <v>374598</v>
      </c>
      <c r="F28" s="2">
        <v>410000</v>
      </c>
      <c r="G28" s="2">
        <v>652014</v>
      </c>
      <c r="H28" s="2">
        <v>573</v>
      </c>
      <c r="I28" s="13">
        <v>4126</v>
      </c>
      <c r="J28" s="13"/>
    </row>
    <row r="29" spans="1:10" ht="12.75">
      <c r="A29" s="1">
        <f t="shared" si="0"/>
        <v>1985</v>
      </c>
      <c r="B29" s="11" t="s">
        <v>60</v>
      </c>
      <c r="C29" s="1"/>
      <c r="D29" s="2">
        <v>412500</v>
      </c>
      <c r="E29" s="2">
        <v>411471</v>
      </c>
      <c r="F29" s="2">
        <v>399539</v>
      </c>
      <c r="G29" s="2">
        <v>685961</v>
      </c>
      <c r="H29" s="2">
        <v>598</v>
      </c>
      <c r="I29" s="13">
        <v>4236</v>
      </c>
      <c r="J29" s="13"/>
    </row>
    <row r="30" spans="1:10" ht="12.75">
      <c r="A30" s="1">
        <f t="shared" si="0"/>
        <v>1986</v>
      </c>
      <c r="B30" s="11" t="s">
        <v>40</v>
      </c>
      <c r="C30" s="1"/>
      <c r="D30" s="2">
        <v>394762</v>
      </c>
      <c r="E30" s="2">
        <v>392995</v>
      </c>
      <c r="F30" s="2">
        <v>418827</v>
      </c>
      <c r="G30" s="2">
        <v>631226</v>
      </c>
      <c r="H30" s="2">
        <v>633</v>
      </c>
      <c r="I30" s="13">
        <v>4320</v>
      </c>
      <c r="J30" s="13"/>
    </row>
    <row r="31" spans="1:10" ht="12.75">
      <c r="A31" s="1">
        <f t="shared" si="0"/>
        <v>1987</v>
      </c>
      <c r="B31" s="11" t="s">
        <v>39</v>
      </c>
      <c r="C31" s="1"/>
      <c r="D31" s="2">
        <v>412500</v>
      </c>
      <c r="E31" s="2">
        <v>411997</v>
      </c>
      <c r="F31" s="2">
        <v>422470</v>
      </c>
      <c r="G31" s="2">
        <v>635326</v>
      </c>
      <c r="H31" s="2">
        <v>659</v>
      </c>
      <c r="I31" s="13">
        <v>4308</v>
      </c>
      <c r="J31" s="13"/>
    </row>
    <row r="32" spans="1:10" ht="12.75">
      <c r="A32" s="1">
        <f t="shared" si="0"/>
        <v>1988</v>
      </c>
      <c r="B32" s="11" t="s">
        <v>38</v>
      </c>
      <c r="C32" s="1"/>
      <c r="D32" s="2">
        <v>408415</v>
      </c>
      <c r="E32" s="2">
        <v>408414</v>
      </c>
      <c r="F32" s="2">
        <v>466140</v>
      </c>
      <c r="G32" s="2">
        <v>678847</v>
      </c>
      <c r="H32" s="2">
        <v>622</v>
      </c>
      <c r="I32" s="13">
        <v>4296</v>
      </c>
      <c r="J32" s="13"/>
    </row>
    <row r="33" spans="1:10" ht="12.75">
      <c r="A33" s="1">
        <f t="shared" si="0"/>
        <v>1989</v>
      </c>
      <c r="B33" s="11" t="s">
        <v>37</v>
      </c>
      <c r="C33" s="1"/>
      <c r="D33" s="2">
        <v>438000</v>
      </c>
      <c r="E33" s="2">
        <v>436999</v>
      </c>
      <c r="F33" s="2">
        <v>503140</v>
      </c>
      <c r="G33" s="2">
        <v>727566</v>
      </c>
      <c r="H33" s="2">
        <v>641</v>
      </c>
      <c r="I33" s="13">
        <v>4218</v>
      </c>
      <c r="J33" s="13"/>
    </row>
    <row r="34" spans="1:10" ht="12.75">
      <c r="A34" s="1">
        <f t="shared" si="0"/>
        <v>1990</v>
      </c>
      <c r="B34" s="11" t="s">
        <v>36</v>
      </c>
      <c r="C34" s="1"/>
      <c r="D34" s="2">
        <v>458600</v>
      </c>
      <c r="E34" s="2">
        <v>457995</v>
      </c>
      <c r="F34" s="2">
        <v>586319</v>
      </c>
      <c r="G34" s="2">
        <v>761276</v>
      </c>
      <c r="H34" s="2">
        <v>661</v>
      </c>
      <c r="I34" s="13">
        <v>4178</v>
      </c>
      <c r="J34" s="13"/>
    </row>
    <row r="35" spans="1:10" ht="12.75">
      <c r="A35" s="1">
        <f t="shared" si="0"/>
        <v>1991</v>
      </c>
      <c r="B35" s="11" t="s">
        <v>35</v>
      </c>
      <c r="C35" s="1"/>
      <c r="D35" s="2">
        <v>520200</v>
      </c>
      <c r="E35" s="2">
        <v>519645</v>
      </c>
      <c r="F35" s="2">
        <v>651315</v>
      </c>
      <c r="G35" s="2">
        <v>881344</v>
      </c>
      <c r="H35" s="2">
        <v>665</v>
      </c>
      <c r="I35" s="13">
        <v>4113</v>
      </c>
      <c r="J35" s="13"/>
    </row>
    <row r="36" spans="1:10" ht="12.75">
      <c r="A36" s="1">
        <f t="shared" si="0"/>
        <v>1992</v>
      </c>
      <c r="B36" s="11" t="s">
        <v>34</v>
      </c>
      <c r="C36" s="1"/>
      <c r="D36" s="2">
        <v>577000</v>
      </c>
      <c r="E36" s="2">
        <v>579561</v>
      </c>
      <c r="F36" s="2">
        <v>752656</v>
      </c>
      <c r="G36" s="2">
        <v>976385</v>
      </c>
      <c r="H36" s="2">
        <v>667</v>
      </c>
      <c r="I36" s="13">
        <v>3614</v>
      </c>
      <c r="J36" s="13"/>
    </row>
    <row r="37" spans="1:10" ht="12.75">
      <c r="A37" s="1">
        <f t="shared" si="0"/>
        <v>1993</v>
      </c>
      <c r="B37" s="11" t="s">
        <v>62</v>
      </c>
      <c r="C37" s="1"/>
      <c r="D37" s="2">
        <v>583000</v>
      </c>
      <c r="E37" s="2">
        <v>583287</v>
      </c>
      <c r="F37" s="2">
        <v>755023</v>
      </c>
      <c r="G37" s="2">
        <v>1068102</v>
      </c>
      <c r="H37" s="2">
        <v>705</v>
      </c>
      <c r="I37" s="13">
        <v>3977</v>
      </c>
      <c r="J37" s="13"/>
    </row>
    <row r="38" spans="1:10" ht="12.75">
      <c r="A38" s="1">
        <f t="shared" si="0"/>
        <v>1994</v>
      </c>
      <c r="B38" s="11" t="s">
        <v>33</v>
      </c>
      <c r="C38" s="1"/>
      <c r="D38" s="2">
        <v>583000</v>
      </c>
      <c r="E38" s="2">
        <v>582565</v>
      </c>
      <c r="F38" s="2">
        <v>755000</v>
      </c>
      <c r="G38" s="2">
        <v>1056560</v>
      </c>
      <c r="H38" s="2">
        <v>715</v>
      </c>
      <c r="I38" s="13">
        <v>3618</v>
      </c>
      <c r="J38" s="13"/>
    </row>
    <row r="39" spans="1:10" ht="12.75">
      <c r="A39" s="1">
        <f t="shared" si="0"/>
        <v>1995</v>
      </c>
      <c r="B39" s="11" t="s">
        <v>32</v>
      </c>
      <c r="C39" s="1"/>
      <c r="D39" s="2">
        <v>583000</v>
      </c>
      <c r="E39" s="2">
        <v>582980</v>
      </c>
      <c r="F39" s="2">
        <v>764000</v>
      </c>
      <c r="G39" s="2">
        <v>1082851</v>
      </c>
      <c r="H39" s="2">
        <v>706</v>
      </c>
      <c r="I39" s="13">
        <v>3766</v>
      </c>
      <c r="J39" s="13"/>
    </row>
    <row r="40" spans="1:10" ht="12.75">
      <c r="A40" s="1">
        <f t="shared" si="0"/>
        <v>1996</v>
      </c>
      <c r="B40" s="11" t="s">
        <v>31</v>
      </c>
      <c r="C40" s="1"/>
      <c r="D40" s="2">
        <v>583000</v>
      </c>
      <c r="E40" s="2">
        <v>583145</v>
      </c>
      <c r="F40" s="2">
        <v>762000</v>
      </c>
      <c r="G40" s="2">
        <v>1191424</v>
      </c>
      <c r="H40" s="2">
        <v>640</v>
      </c>
      <c r="I40" s="13">
        <v>3673</v>
      </c>
      <c r="J40" s="13"/>
    </row>
    <row r="41" spans="1:10" ht="12.75">
      <c r="A41" s="1">
        <f>A40+1</f>
        <v>1997</v>
      </c>
      <c r="B41" s="11" t="s">
        <v>30</v>
      </c>
      <c r="C41" s="1"/>
      <c r="D41" s="2">
        <v>583000</v>
      </c>
      <c r="E41" s="2">
        <v>583200</v>
      </c>
      <c r="F41" s="2">
        <v>811200</v>
      </c>
      <c r="G41" s="2">
        <v>1115684</v>
      </c>
      <c r="H41" s="2">
        <v>727</v>
      </c>
      <c r="I41" s="13">
        <v>3635</v>
      </c>
      <c r="J41" s="13"/>
    </row>
    <row r="42" spans="1:10" ht="12.75">
      <c r="A42" s="1">
        <f t="shared" si="0"/>
        <v>1998</v>
      </c>
      <c r="B42" s="11" t="s">
        <v>29</v>
      </c>
      <c r="C42" s="1"/>
      <c r="D42" s="2">
        <v>614000</v>
      </c>
      <c r="E42" s="2">
        <v>613783</v>
      </c>
      <c r="F42" s="2">
        <v>854950</v>
      </c>
      <c r="G42" s="2">
        <v>1162936</v>
      </c>
      <c r="H42" s="2">
        <v>735</v>
      </c>
      <c r="I42" s="13">
        <v>3649</v>
      </c>
      <c r="J42" s="13"/>
    </row>
    <row r="43" spans="1:10" ht="12.75">
      <c r="A43" s="1">
        <f t="shared" si="0"/>
        <v>1999</v>
      </c>
      <c r="B43" s="11" t="s">
        <v>28</v>
      </c>
      <c r="D43" s="2">
        <v>619000</v>
      </c>
      <c r="E43" s="2">
        <v>618899</v>
      </c>
      <c r="F43" s="2">
        <v>874900</v>
      </c>
      <c r="G43" s="2">
        <v>1169668</v>
      </c>
      <c r="H43" s="2">
        <v>748</v>
      </c>
      <c r="I43" s="13">
        <v>3654</v>
      </c>
      <c r="J43" s="13"/>
    </row>
    <row r="44" spans="1:10" ht="12.75">
      <c r="A44" s="1">
        <f t="shared" si="0"/>
        <v>2000</v>
      </c>
      <c r="B44" s="11" t="s">
        <v>27</v>
      </c>
      <c r="C44" s="1" t="s">
        <v>72</v>
      </c>
      <c r="D44" s="2">
        <v>631000</v>
      </c>
      <c r="E44" s="2">
        <v>620842</v>
      </c>
      <c r="F44" s="2">
        <v>907743</v>
      </c>
      <c r="G44" s="2">
        <v>1174249</v>
      </c>
      <c r="H44" s="2">
        <v>772</v>
      </c>
      <c r="I44" s="13">
        <v>3658</v>
      </c>
      <c r="J44" s="13"/>
    </row>
    <row r="45" spans="1:10" ht="12.75">
      <c r="A45" s="1">
        <v>2001</v>
      </c>
      <c r="B45" s="1" t="s">
        <v>70</v>
      </c>
      <c r="D45" s="13">
        <v>691000</v>
      </c>
      <c r="E45" s="13">
        <v>690630</v>
      </c>
      <c r="F45" s="13">
        <v>1007655</v>
      </c>
      <c r="G45" s="13">
        <v>1295089</v>
      </c>
      <c r="H45" s="13">
        <v>778</v>
      </c>
      <c r="I45" s="13">
        <v>3695</v>
      </c>
      <c r="J45" s="13"/>
    </row>
    <row r="46" spans="1:10" ht="12.75">
      <c r="A46" s="1">
        <v>2002</v>
      </c>
      <c r="B46" s="1" t="s">
        <v>86</v>
      </c>
      <c r="D46" s="13">
        <v>725000</v>
      </c>
      <c r="E46" s="13">
        <v>724707</v>
      </c>
      <c r="F46" s="13">
        <v>1033811</v>
      </c>
      <c r="G46" s="13">
        <v>1354724</v>
      </c>
      <c r="H46" s="13">
        <v>763</v>
      </c>
      <c r="I46" s="13">
        <v>3711</v>
      </c>
      <c r="J46" s="13"/>
    </row>
    <row r="47" spans="1:9" ht="12.75">
      <c r="A47" s="1"/>
      <c r="B47" s="1"/>
      <c r="D47" s="13"/>
      <c r="E47" s="13"/>
      <c r="F47" s="13"/>
      <c r="G47" s="13"/>
      <c r="H47" s="13"/>
      <c r="I47" s="14"/>
    </row>
    <row r="49" spans="1:3" ht="12.75">
      <c r="A49" s="5" t="s">
        <v>13</v>
      </c>
      <c r="B49" s="5"/>
      <c r="C49" s="5"/>
    </row>
    <row r="51" ht="12.75">
      <c r="A51" t="s">
        <v>15</v>
      </c>
    </row>
    <row r="52" ht="12.75">
      <c r="A52" t="s">
        <v>21</v>
      </c>
    </row>
    <row r="54" ht="12.75">
      <c r="A54" t="s">
        <v>73</v>
      </c>
    </row>
    <row r="55" ht="12.75">
      <c r="A55" s="6" t="s">
        <v>75</v>
      </c>
    </row>
    <row r="56" ht="12.75">
      <c r="A56" s="6" t="s">
        <v>76</v>
      </c>
    </row>
    <row r="57" ht="12.75">
      <c r="A57" t="s">
        <v>74</v>
      </c>
    </row>
    <row r="59" spans="8:9" ht="12.75">
      <c r="H59" s="20"/>
      <c r="I59" s="20"/>
    </row>
  </sheetData>
  <mergeCells count="4">
    <mergeCell ref="A1:I1"/>
    <mergeCell ref="A2:I2"/>
    <mergeCell ref="A3:I3"/>
    <mergeCell ref="H59:I59"/>
  </mergeCells>
  <printOptions/>
  <pageMargins left="0.39" right="0.31" top="0.53" bottom="0.49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workbookViewId="0" topLeftCell="A4">
      <selection activeCell="A56" sqref="A56"/>
    </sheetView>
  </sheetViews>
  <sheetFormatPr defaultColWidth="9.140625" defaultRowHeight="12.75"/>
  <cols>
    <col min="1" max="2" width="9.140625" style="1" customWidth="1"/>
    <col min="3" max="3" width="3.00390625" style="1" customWidth="1"/>
    <col min="4" max="9" width="14.7109375" style="0" customWidth="1"/>
  </cols>
  <sheetData>
    <row r="1" spans="1:9" ht="18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9" t="s">
        <v>88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6" spans="1:9" ht="12.75">
      <c r="A6" s="4"/>
      <c r="B6" s="4"/>
      <c r="C6" s="4"/>
      <c r="D6" s="9"/>
      <c r="E6" s="9"/>
      <c r="F6" s="9" t="s">
        <v>4</v>
      </c>
      <c r="G6" s="9"/>
      <c r="H6" s="9" t="s">
        <v>8</v>
      </c>
      <c r="I6" s="9" t="s">
        <v>9</v>
      </c>
    </row>
    <row r="7" spans="1:9" ht="12.75">
      <c r="A7" s="4" t="s">
        <v>0</v>
      </c>
      <c r="B7" s="4" t="s">
        <v>26</v>
      </c>
      <c r="C7" s="4"/>
      <c r="D7" s="9" t="s">
        <v>2</v>
      </c>
      <c r="E7" s="9" t="s">
        <v>3</v>
      </c>
      <c r="F7" s="9" t="s">
        <v>5</v>
      </c>
      <c r="G7" s="9" t="s">
        <v>6</v>
      </c>
      <c r="H7" s="9" t="s">
        <v>4</v>
      </c>
      <c r="I7" s="9" t="s">
        <v>10</v>
      </c>
    </row>
    <row r="8" spans="1:9" ht="12.75">
      <c r="A8" s="4" t="s">
        <v>1</v>
      </c>
      <c r="B8" s="4" t="s">
        <v>1</v>
      </c>
      <c r="C8" s="4"/>
      <c r="D8" s="9" t="s">
        <v>91</v>
      </c>
      <c r="E8" s="9" t="s">
        <v>91</v>
      </c>
      <c r="F8" s="9" t="s">
        <v>91</v>
      </c>
      <c r="G8" s="9" t="s">
        <v>7</v>
      </c>
      <c r="H8" s="9" t="s">
        <v>5</v>
      </c>
      <c r="I8" s="9" t="s">
        <v>11</v>
      </c>
    </row>
    <row r="10" spans="1:9" ht="12.75">
      <c r="A10" s="1">
        <v>1965</v>
      </c>
      <c r="B10" s="11" t="s">
        <v>41</v>
      </c>
      <c r="C10" s="1" t="s">
        <v>69</v>
      </c>
      <c r="D10" s="8">
        <v>55710</v>
      </c>
      <c r="E10" s="3">
        <v>54865</v>
      </c>
      <c r="F10" s="3">
        <v>33350</v>
      </c>
      <c r="G10" s="3">
        <v>115000</v>
      </c>
      <c r="H10" s="3">
        <v>290</v>
      </c>
      <c r="I10" s="3">
        <v>1095</v>
      </c>
    </row>
    <row r="11" spans="1:9" ht="12.75">
      <c r="A11" s="1">
        <f>A10+1</f>
        <v>1966</v>
      </c>
      <c r="B11" s="11" t="s">
        <v>42</v>
      </c>
      <c r="D11" s="8">
        <v>99123</v>
      </c>
      <c r="E11" s="3">
        <v>99966</v>
      </c>
      <c r="F11" s="3">
        <v>104500</v>
      </c>
      <c r="G11" s="3">
        <v>275000</v>
      </c>
      <c r="H11" s="3">
        <v>380</v>
      </c>
      <c r="I11" s="3">
        <v>1534</v>
      </c>
    </row>
    <row r="12" spans="1:9" ht="12.75">
      <c r="A12" s="1">
        <f aca="true" t="shared" si="0" ref="A12:A45">A11+1</f>
        <v>1967</v>
      </c>
      <c r="B12" s="11" t="s">
        <v>43</v>
      </c>
      <c r="D12" s="8">
        <v>134100</v>
      </c>
      <c r="E12" s="3">
        <v>134099</v>
      </c>
      <c r="F12" s="3">
        <v>127500</v>
      </c>
      <c r="G12" s="3">
        <v>300000</v>
      </c>
      <c r="H12" s="3">
        <v>425</v>
      </c>
      <c r="I12" s="3">
        <v>1700</v>
      </c>
    </row>
    <row r="13" spans="1:9" ht="12.75">
      <c r="A13" s="1">
        <f t="shared" si="0"/>
        <v>1968</v>
      </c>
      <c r="B13" s="11" t="s">
        <v>44</v>
      </c>
      <c r="D13" s="8">
        <v>139900</v>
      </c>
      <c r="E13" s="3">
        <v>133750</v>
      </c>
      <c r="F13" s="3">
        <v>143491</v>
      </c>
      <c r="G13" s="3">
        <v>352436</v>
      </c>
      <c r="H13" s="3">
        <v>407</v>
      </c>
      <c r="I13" s="3">
        <v>1860</v>
      </c>
    </row>
    <row r="14" spans="1:9" ht="12.75">
      <c r="A14" s="1">
        <f t="shared" si="0"/>
        <v>1969</v>
      </c>
      <c r="B14" s="11" t="s">
        <v>47</v>
      </c>
      <c r="D14" s="8">
        <v>139900</v>
      </c>
      <c r="E14" s="3">
        <v>143434</v>
      </c>
      <c r="F14" s="3">
        <v>173525</v>
      </c>
      <c r="G14" s="3">
        <v>385000</v>
      </c>
      <c r="H14" s="3">
        <v>451</v>
      </c>
      <c r="I14" s="3">
        <v>2177</v>
      </c>
    </row>
    <row r="15" spans="1:9" ht="12.75">
      <c r="A15" s="1">
        <f t="shared" si="0"/>
        <v>1970</v>
      </c>
      <c r="B15" s="11" t="s">
        <v>45</v>
      </c>
      <c r="D15" s="8">
        <v>152460</v>
      </c>
      <c r="E15" s="3">
        <v>146539</v>
      </c>
      <c r="F15" s="3">
        <v>200300</v>
      </c>
      <c r="G15" s="3">
        <v>425000</v>
      </c>
      <c r="H15" s="3">
        <v>470</v>
      </c>
      <c r="I15" s="3">
        <v>2386</v>
      </c>
    </row>
    <row r="16" spans="1:9" ht="12.75">
      <c r="A16" s="1">
        <f t="shared" si="0"/>
        <v>1971</v>
      </c>
      <c r="B16" s="11" t="s">
        <v>46</v>
      </c>
      <c r="C16" s="1" t="s">
        <v>71</v>
      </c>
      <c r="D16" s="8">
        <v>158400</v>
      </c>
      <c r="E16" s="3">
        <v>312692</v>
      </c>
      <c r="F16" s="3">
        <v>318700</v>
      </c>
      <c r="G16" s="3">
        <v>600000</v>
      </c>
      <c r="H16" s="3">
        <v>640</v>
      </c>
      <c r="I16" s="3">
        <v>2524</v>
      </c>
    </row>
    <row r="17" spans="1:9" ht="12.75">
      <c r="A17" s="1">
        <f t="shared" si="0"/>
        <v>1972</v>
      </c>
      <c r="B17" s="11" t="s">
        <v>48</v>
      </c>
      <c r="D17" s="8">
        <v>426600</v>
      </c>
      <c r="E17" s="3">
        <v>272175</v>
      </c>
      <c r="F17" s="3"/>
      <c r="G17" s="3"/>
      <c r="H17" s="3"/>
      <c r="I17" s="3"/>
    </row>
    <row r="18" spans="1:9" ht="12.75">
      <c r="A18" s="1">
        <f t="shared" si="0"/>
        <v>1973</v>
      </c>
      <c r="B18" s="11" t="s">
        <v>49</v>
      </c>
      <c r="D18" s="8">
        <v>270200</v>
      </c>
      <c r="E18" s="3">
        <v>270200</v>
      </c>
      <c r="F18" s="3">
        <v>296000</v>
      </c>
      <c r="G18" s="3">
        <v>556000</v>
      </c>
      <c r="H18" s="3">
        <v>532</v>
      </c>
      <c r="I18" s="3">
        <v>2696</v>
      </c>
    </row>
    <row r="19" spans="1:9" ht="12.75">
      <c r="A19" s="1">
        <f t="shared" si="0"/>
        <v>1974</v>
      </c>
      <c r="B19" s="11" t="s">
        <v>50</v>
      </c>
      <c r="D19" s="8">
        <v>270200</v>
      </c>
      <c r="E19" s="3">
        <v>269700</v>
      </c>
      <c r="F19" s="3">
        <v>295000</v>
      </c>
      <c r="G19" s="3">
        <v>570000</v>
      </c>
      <c r="H19" s="3">
        <v>518</v>
      </c>
      <c r="I19" s="3">
        <v>2992</v>
      </c>
    </row>
    <row r="20" spans="1:9" ht="12.75">
      <c r="A20" s="1">
        <f t="shared" si="0"/>
        <v>1975</v>
      </c>
      <c r="B20" s="11" t="s">
        <v>51</v>
      </c>
      <c r="D20" s="8">
        <v>420000</v>
      </c>
      <c r="E20" s="3">
        <v>419300</v>
      </c>
      <c r="F20" s="3">
        <v>295000</v>
      </c>
      <c r="G20" s="3">
        <v>570000</v>
      </c>
      <c r="H20" s="3">
        <v>518</v>
      </c>
      <c r="I20" s="3">
        <v>3154</v>
      </c>
    </row>
    <row r="21" spans="1:9" ht="12.75">
      <c r="A21" s="1">
        <f t="shared" si="0"/>
        <v>1976</v>
      </c>
      <c r="B21" s="11" t="s">
        <v>61</v>
      </c>
      <c r="D21" s="8">
        <v>390000</v>
      </c>
      <c r="E21" s="3">
        <v>389300</v>
      </c>
      <c r="F21" s="3">
        <v>436100</v>
      </c>
      <c r="G21" s="3">
        <v>686661</v>
      </c>
      <c r="H21" s="3">
        <v>626</v>
      </c>
      <c r="I21" s="3">
        <v>3215</v>
      </c>
    </row>
    <row r="22" spans="1:9" ht="12.75">
      <c r="A22" s="1">
        <f t="shared" si="0"/>
        <v>1977</v>
      </c>
      <c r="B22" s="11" t="s">
        <v>52</v>
      </c>
      <c r="D22" s="8">
        <v>390000</v>
      </c>
      <c r="E22" s="3">
        <v>389300</v>
      </c>
      <c r="F22" s="3">
        <v>469128</v>
      </c>
      <c r="G22" s="3">
        <v>845275</v>
      </c>
      <c r="H22" s="3">
        <v>555</v>
      </c>
      <c r="I22" s="3">
        <v>3221</v>
      </c>
    </row>
    <row r="23" spans="1:9" ht="12.75">
      <c r="A23" s="1">
        <f t="shared" si="0"/>
        <v>1978</v>
      </c>
      <c r="B23" s="11" t="s">
        <v>53</v>
      </c>
      <c r="D23" s="8">
        <v>435000</v>
      </c>
      <c r="E23" s="3">
        <v>433802</v>
      </c>
      <c r="F23" s="3">
        <v>488500</v>
      </c>
      <c r="G23" s="3">
        <v>852475</v>
      </c>
      <c r="H23" s="3">
        <v>573</v>
      </c>
      <c r="I23" s="3">
        <v>3197</v>
      </c>
    </row>
    <row r="24" spans="1:9" ht="12.75">
      <c r="A24" s="1">
        <f t="shared" si="0"/>
        <v>1979</v>
      </c>
      <c r="B24" s="11" t="s">
        <v>54</v>
      </c>
      <c r="D24" s="8">
        <v>550000</v>
      </c>
      <c r="E24" s="3">
        <v>547023</v>
      </c>
      <c r="F24" s="3">
        <v>601521</v>
      </c>
      <c r="G24" s="3">
        <v>925660</v>
      </c>
      <c r="H24" s="3">
        <v>650</v>
      </c>
      <c r="I24" s="3">
        <v>3220</v>
      </c>
    </row>
    <row r="25" spans="1:9" ht="12.75">
      <c r="A25" s="1">
        <f t="shared" si="0"/>
        <v>1980</v>
      </c>
      <c r="B25" s="11" t="s">
        <v>55</v>
      </c>
      <c r="D25" s="8">
        <v>550000</v>
      </c>
      <c r="E25" s="3">
        <v>547722</v>
      </c>
      <c r="F25" s="3">
        <v>660161</v>
      </c>
      <c r="G25" s="3">
        <v>819093</v>
      </c>
      <c r="H25" s="3">
        <v>806</v>
      </c>
      <c r="I25" s="3">
        <v>3135</v>
      </c>
    </row>
    <row r="26" spans="1:9" ht="12.75">
      <c r="A26" s="1">
        <f t="shared" si="0"/>
        <v>1981</v>
      </c>
      <c r="B26" s="11" t="s">
        <v>56</v>
      </c>
      <c r="D26" s="8">
        <v>550000</v>
      </c>
      <c r="E26" s="3">
        <v>545999</v>
      </c>
      <c r="F26" s="3">
        <v>624000</v>
      </c>
      <c r="G26" s="3">
        <v>739346</v>
      </c>
      <c r="H26" s="3">
        <v>844</v>
      </c>
      <c r="I26" s="3">
        <v>3200</v>
      </c>
    </row>
    <row r="27" spans="1:9" ht="12.75">
      <c r="A27" s="1">
        <f t="shared" si="0"/>
        <v>1982</v>
      </c>
      <c r="B27" s="11" t="s">
        <v>57</v>
      </c>
      <c r="C27" s="1" t="s">
        <v>72</v>
      </c>
      <c r="D27" s="8">
        <v>528000</v>
      </c>
      <c r="E27" s="3">
        <v>523910</v>
      </c>
      <c r="F27" s="3">
        <v>614861</v>
      </c>
      <c r="G27" s="3">
        <v>720097</v>
      </c>
      <c r="H27" s="3">
        <v>854</v>
      </c>
      <c r="I27" s="15">
        <v>3173</v>
      </c>
    </row>
    <row r="28" spans="1:9" ht="12.75">
      <c r="A28" s="1">
        <f t="shared" si="0"/>
        <v>1983</v>
      </c>
      <c r="B28" s="11" t="s">
        <v>58</v>
      </c>
      <c r="D28" s="8">
        <v>590000</v>
      </c>
      <c r="E28" s="3">
        <v>584043</v>
      </c>
      <c r="F28" s="3">
        <v>683453</v>
      </c>
      <c r="G28" s="3">
        <v>771796</v>
      </c>
      <c r="H28" s="3">
        <v>886</v>
      </c>
      <c r="I28" s="15">
        <v>3229</v>
      </c>
    </row>
    <row r="29" spans="1:9" ht="12.75">
      <c r="A29" s="1">
        <f t="shared" si="0"/>
        <v>1984</v>
      </c>
      <c r="B29" s="11" t="s">
        <v>59</v>
      </c>
      <c r="D29" s="8">
        <v>555000</v>
      </c>
      <c r="E29" s="3">
        <v>553456</v>
      </c>
      <c r="F29" s="3">
        <v>645052</v>
      </c>
      <c r="G29" s="3">
        <v>735456</v>
      </c>
      <c r="H29" s="3">
        <v>877</v>
      </c>
      <c r="I29" s="15">
        <v>3199</v>
      </c>
    </row>
    <row r="30" spans="1:9" ht="12.75">
      <c r="A30" s="1">
        <f t="shared" si="0"/>
        <v>1985</v>
      </c>
      <c r="B30" s="11" t="s">
        <v>60</v>
      </c>
      <c r="D30" s="8">
        <v>592500</v>
      </c>
      <c r="E30" s="3">
        <v>590399</v>
      </c>
      <c r="F30" s="3">
        <v>656000</v>
      </c>
      <c r="G30" s="3">
        <v>728398</v>
      </c>
      <c r="H30" s="3">
        <v>901</v>
      </c>
      <c r="I30" s="15">
        <v>3305</v>
      </c>
    </row>
    <row r="31" spans="1:9" ht="12.75">
      <c r="A31" s="1">
        <f t="shared" si="0"/>
        <v>1986</v>
      </c>
      <c r="B31" s="11" t="s">
        <v>40</v>
      </c>
      <c r="D31" s="8">
        <v>567023</v>
      </c>
      <c r="E31" s="3">
        <v>563957</v>
      </c>
      <c r="F31" s="3">
        <v>629234</v>
      </c>
      <c r="G31" s="3">
        <v>689812</v>
      </c>
      <c r="H31" s="3">
        <v>912</v>
      </c>
      <c r="I31" s="15">
        <v>3309</v>
      </c>
    </row>
    <row r="32" spans="1:9" ht="12.75">
      <c r="A32" s="1">
        <f t="shared" si="0"/>
        <v>1987</v>
      </c>
      <c r="B32" s="11" t="s">
        <v>39</v>
      </c>
      <c r="D32" s="8">
        <v>592500</v>
      </c>
      <c r="E32" s="3">
        <v>590942</v>
      </c>
      <c r="F32" s="3">
        <v>635073</v>
      </c>
      <c r="G32" s="3">
        <v>685505</v>
      </c>
      <c r="H32" s="3">
        <v>926</v>
      </c>
      <c r="I32" s="15">
        <v>3497</v>
      </c>
    </row>
    <row r="33" spans="1:9" ht="12.75">
      <c r="A33" s="1">
        <f t="shared" si="0"/>
        <v>1988</v>
      </c>
      <c r="B33" s="11" t="s">
        <v>38</v>
      </c>
      <c r="D33" s="8">
        <v>588249</v>
      </c>
      <c r="E33" s="3">
        <v>588248</v>
      </c>
      <c r="F33" s="3">
        <v>625430</v>
      </c>
      <c r="G33" s="3">
        <v>682692</v>
      </c>
      <c r="H33" s="3">
        <v>930</v>
      </c>
      <c r="I33" s="15">
        <v>3403</v>
      </c>
    </row>
    <row r="34" spans="1:9" ht="12.75">
      <c r="A34" s="1">
        <f t="shared" si="0"/>
        <v>1989</v>
      </c>
      <c r="B34" s="11" t="s">
        <v>37</v>
      </c>
      <c r="D34" s="8">
        <v>610100</v>
      </c>
      <c r="E34" s="3">
        <v>608997</v>
      </c>
      <c r="F34" s="3">
        <v>663451</v>
      </c>
      <c r="G34" s="3">
        <v>676650</v>
      </c>
      <c r="H34" s="3">
        <v>980</v>
      </c>
      <c r="I34" s="15">
        <v>3487</v>
      </c>
    </row>
    <row r="35" spans="1:9" ht="12.75">
      <c r="A35" s="1">
        <f t="shared" si="0"/>
        <v>1990</v>
      </c>
      <c r="B35" s="11" t="s">
        <v>36</v>
      </c>
      <c r="D35" s="8">
        <v>601800</v>
      </c>
      <c r="E35" s="3">
        <v>600999</v>
      </c>
      <c r="F35" s="3">
        <v>727836</v>
      </c>
      <c r="G35" s="3">
        <v>687436</v>
      </c>
      <c r="H35" s="3">
        <v>1059</v>
      </c>
      <c r="I35" s="15">
        <v>3495</v>
      </c>
    </row>
    <row r="36" spans="1:9" ht="12.75">
      <c r="A36" s="1">
        <f t="shared" si="0"/>
        <v>1991</v>
      </c>
      <c r="B36" s="11" t="s">
        <v>35</v>
      </c>
      <c r="D36" s="8">
        <v>594700</v>
      </c>
      <c r="E36" s="3">
        <v>594499</v>
      </c>
      <c r="F36" s="3">
        <v>759845</v>
      </c>
      <c r="G36" s="3">
        <v>697304</v>
      </c>
      <c r="H36" s="3">
        <v>1090</v>
      </c>
      <c r="I36" s="15">
        <v>3450</v>
      </c>
    </row>
    <row r="37" spans="1:9" ht="12.75">
      <c r="A37" s="1">
        <f t="shared" si="0"/>
        <v>1992</v>
      </c>
      <c r="B37" s="11" t="s">
        <v>34</v>
      </c>
      <c r="D37" s="8">
        <v>615000</v>
      </c>
      <c r="E37" s="3">
        <v>614797</v>
      </c>
      <c r="F37" s="3">
        <v>780033</v>
      </c>
      <c r="G37" s="3">
        <v>714440</v>
      </c>
      <c r="H37" s="3">
        <v>1092</v>
      </c>
      <c r="I37" s="15">
        <v>3416</v>
      </c>
    </row>
    <row r="38" spans="1:9" ht="12.75">
      <c r="A38" s="1">
        <f t="shared" si="0"/>
        <v>1993</v>
      </c>
      <c r="B38" s="11" t="s">
        <v>62</v>
      </c>
      <c r="D38" s="8">
        <v>616900</v>
      </c>
      <c r="E38" s="3">
        <v>616506</v>
      </c>
      <c r="F38" s="3">
        <v>771445</v>
      </c>
      <c r="G38" s="3">
        <v>711906</v>
      </c>
      <c r="H38" s="3">
        <v>1084</v>
      </c>
      <c r="I38" s="15">
        <v>3387</v>
      </c>
    </row>
    <row r="39" spans="1:9" ht="12.75">
      <c r="A39" s="1">
        <f t="shared" si="0"/>
        <v>1994</v>
      </c>
      <c r="B39" s="11" t="s">
        <v>33</v>
      </c>
      <c r="D39" s="8">
        <v>617000</v>
      </c>
      <c r="E39" s="3">
        <v>615787</v>
      </c>
      <c r="F39" s="3">
        <v>757276</v>
      </c>
      <c r="G39" s="3">
        <v>700805</v>
      </c>
      <c r="H39" s="3">
        <v>1081</v>
      </c>
      <c r="I39" s="15">
        <v>3257</v>
      </c>
    </row>
    <row r="40" spans="1:9" ht="12.75">
      <c r="A40" s="1">
        <f t="shared" si="0"/>
        <v>1995</v>
      </c>
      <c r="B40" s="11" t="s">
        <v>32</v>
      </c>
      <c r="D40" s="8">
        <v>617000</v>
      </c>
      <c r="E40" s="3">
        <v>614920</v>
      </c>
      <c r="F40" s="3">
        <v>763700</v>
      </c>
      <c r="G40" s="3">
        <v>702365</v>
      </c>
      <c r="H40" s="3">
        <v>1087</v>
      </c>
      <c r="I40" s="15">
        <v>3249</v>
      </c>
    </row>
    <row r="41" spans="1:9" ht="12.75">
      <c r="A41" s="1">
        <f t="shared" si="0"/>
        <v>1996</v>
      </c>
      <c r="B41" s="11" t="s">
        <v>31</v>
      </c>
      <c r="D41" s="8">
        <v>617000</v>
      </c>
      <c r="E41" s="3">
        <v>614963</v>
      </c>
      <c r="F41" s="3">
        <v>776100</v>
      </c>
      <c r="G41" s="3">
        <v>691115</v>
      </c>
      <c r="H41" s="3">
        <v>1123</v>
      </c>
      <c r="I41" s="15">
        <v>3221</v>
      </c>
    </row>
    <row r="42" spans="1:9" ht="12.75">
      <c r="A42" s="1">
        <f t="shared" si="0"/>
        <v>1997</v>
      </c>
      <c r="B42" s="11" t="s">
        <v>30</v>
      </c>
      <c r="D42" s="8">
        <v>830000</v>
      </c>
      <c r="E42" s="3">
        <v>814638</v>
      </c>
      <c r="F42" s="3">
        <v>906400</v>
      </c>
      <c r="G42" s="3">
        <v>745864</v>
      </c>
      <c r="H42" s="3">
        <v>1215</v>
      </c>
      <c r="I42" s="15">
        <v>3225</v>
      </c>
    </row>
    <row r="43" spans="1:9" ht="12.75">
      <c r="A43" s="1">
        <f t="shared" si="0"/>
        <v>1998</v>
      </c>
      <c r="B43" s="11" t="s">
        <v>29</v>
      </c>
      <c r="D43" s="8">
        <v>830000</v>
      </c>
      <c r="E43" s="3">
        <v>814618</v>
      </c>
      <c r="F43" s="3">
        <v>913292</v>
      </c>
      <c r="G43" s="3">
        <v>743599</v>
      </c>
      <c r="H43" s="3">
        <v>1228</v>
      </c>
      <c r="I43" s="15">
        <v>3220</v>
      </c>
    </row>
    <row r="44" spans="1:9" ht="12.75">
      <c r="A44" s="1">
        <f t="shared" si="0"/>
        <v>1999</v>
      </c>
      <c r="B44" s="11" t="s">
        <v>28</v>
      </c>
      <c r="D44" s="8">
        <v>870000</v>
      </c>
      <c r="E44" s="3">
        <v>850122</v>
      </c>
      <c r="F44" s="3">
        <v>917300</v>
      </c>
      <c r="G44" s="3">
        <v>732904</v>
      </c>
      <c r="H44" s="3">
        <v>1252</v>
      </c>
      <c r="I44" s="15">
        <v>3224</v>
      </c>
    </row>
    <row r="45" spans="1:9" ht="12.75">
      <c r="A45" s="1">
        <f t="shared" si="0"/>
        <v>2000</v>
      </c>
      <c r="B45" s="11" t="s">
        <v>27</v>
      </c>
      <c r="D45" s="8">
        <v>934000</v>
      </c>
      <c r="E45" s="3">
        <v>930352</v>
      </c>
      <c r="F45" s="3">
        <v>938910</v>
      </c>
      <c r="G45" s="3">
        <v>827398</v>
      </c>
      <c r="H45" s="3">
        <v>1135</v>
      </c>
      <c r="I45" s="15">
        <v>3221</v>
      </c>
    </row>
    <row r="46" spans="1:9" ht="12.75">
      <c r="A46" s="1">
        <v>2001</v>
      </c>
      <c r="B46" s="1" t="s">
        <v>70</v>
      </c>
      <c r="D46" s="8">
        <v>1011000</v>
      </c>
      <c r="E46" s="3">
        <v>1003004</v>
      </c>
      <c r="F46" s="3">
        <v>1032093</v>
      </c>
      <c r="G46" s="3">
        <v>740602</v>
      </c>
      <c r="H46" s="3">
        <v>1394</v>
      </c>
      <c r="I46" s="15">
        <v>3250</v>
      </c>
    </row>
    <row r="47" spans="1:9" ht="12.75">
      <c r="A47" s="1">
        <v>2002</v>
      </c>
      <c r="B47" s="1" t="s">
        <v>86</v>
      </c>
      <c r="D47" s="8">
        <v>1011000</v>
      </c>
      <c r="E47" s="3">
        <v>1005716</v>
      </c>
      <c r="F47" s="3">
        <v>1097496</v>
      </c>
      <c r="G47" s="3">
        <v>759161</v>
      </c>
      <c r="H47" s="3">
        <v>1446</v>
      </c>
      <c r="I47" s="3">
        <v>3276</v>
      </c>
    </row>
    <row r="50" spans="1:2" ht="12.75">
      <c r="A50" s="7" t="s">
        <v>13</v>
      </c>
      <c r="B50" s="7"/>
    </row>
    <row r="52" spans="1:2" ht="12.75">
      <c r="A52" s="6" t="s">
        <v>15</v>
      </c>
      <c r="B52" s="6"/>
    </row>
    <row r="53" spans="1:2" ht="12.75">
      <c r="A53" s="6" t="s">
        <v>14</v>
      </c>
      <c r="B53" s="6"/>
    </row>
    <row r="55" spans="1:2" ht="12.75">
      <c r="A55" t="s">
        <v>78</v>
      </c>
      <c r="B55" s="6"/>
    </row>
    <row r="56" spans="1:2" ht="12.75">
      <c r="A56" s="6" t="s">
        <v>92</v>
      </c>
      <c r="B56" s="6"/>
    </row>
    <row r="57" ht="12.75">
      <c r="A57" s="6" t="s">
        <v>90</v>
      </c>
    </row>
    <row r="58" spans="1:9" ht="12.75">
      <c r="A58" s="6" t="s">
        <v>77</v>
      </c>
      <c r="B58" s="6"/>
      <c r="H58" s="20"/>
      <c r="I58" s="20"/>
    </row>
    <row r="59" ht="12.75">
      <c r="B59" s="6"/>
    </row>
  </sheetData>
  <mergeCells count="4">
    <mergeCell ref="A1:I1"/>
    <mergeCell ref="A2:I2"/>
    <mergeCell ref="A3:I3"/>
    <mergeCell ref="H58:I58"/>
  </mergeCells>
  <printOptions/>
  <pageMargins left="0.37" right="0.29" top="0.56" bottom="0.5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3" max="3" width="3.28125" style="0" customWidth="1"/>
    <col min="4" max="5" width="14.7109375" style="0" customWidth="1"/>
    <col min="6" max="6" width="3.140625" style="0" customWidth="1"/>
    <col min="7" max="10" width="14.7109375" style="0" customWidth="1"/>
    <col min="12" max="12" width="15.00390625" style="0" bestFit="1" customWidth="1"/>
  </cols>
  <sheetData>
    <row r="1" spans="1:10" ht="18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89</v>
      </c>
      <c r="B3" s="19"/>
      <c r="C3" s="19"/>
      <c r="D3" s="19"/>
      <c r="E3" s="19"/>
      <c r="F3" s="19"/>
      <c r="G3" s="19"/>
      <c r="H3" s="19"/>
      <c r="I3" s="19"/>
      <c r="J3" s="19"/>
    </row>
    <row r="6" spans="4:10" ht="12.75">
      <c r="D6" s="9" t="s">
        <v>2</v>
      </c>
      <c r="E6" s="9" t="s">
        <v>3</v>
      </c>
      <c r="F6" s="9"/>
      <c r="G6" s="9"/>
      <c r="H6" s="9"/>
      <c r="I6" s="9"/>
      <c r="J6" s="9" t="s">
        <v>6</v>
      </c>
    </row>
    <row r="7" spans="1:10" ht="12.75">
      <c r="A7" s="4" t="s">
        <v>0</v>
      </c>
      <c r="B7" s="4" t="s">
        <v>26</v>
      </c>
      <c r="D7" s="9" t="s">
        <v>83</v>
      </c>
      <c r="E7" s="9" t="s">
        <v>83</v>
      </c>
      <c r="F7" s="9"/>
      <c r="G7" s="9" t="s">
        <v>16</v>
      </c>
      <c r="H7" s="9" t="s">
        <v>6</v>
      </c>
      <c r="I7" s="9" t="s">
        <v>8</v>
      </c>
      <c r="J7" s="9" t="s">
        <v>10</v>
      </c>
    </row>
    <row r="8" spans="1:10" ht="12.75">
      <c r="A8" s="4" t="s">
        <v>1</v>
      </c>
      <c r="B8" s="4" t="s">
        <v>1</v>
      </c>
      <c r="D8" s="9" t="s">
        <v>91</v>
      </c>
      <c r="E8" s="9" t="s">
        <v>91</v>
      </c>
      <c r="F8" s="9"/>
      <c r="G8" s="9" t="s">
        <v>91</v>
      </c>
      <c r="H8" s="9" t="s">
        <v>17</v>
      </c>
      <c r="I8" s="9" t="s">
        <v>16</v>
      </c>
      <c r="J8" s="9" t="s">
        <v>11</v>
      </c>
    </row>
    <row r="10" spans="1:10" ht="12.75">
      <c r="A10" s="1">
        <v>1959</v>
      </c>
      <c r="B10" s="11" t="s">
        <v>63</v>
      </c>
      <c r="C10" s="1" t="s">
        <v>69</v>
      </c>
      <c r="D10" s="2">
        <v>30883</v>
      </c>
      <c r="E10" s="2">
        <v>30805</v>
      </c>
      <c r="F10" s="2"/>
      <c r="G10" s="2">
        <v>9502</v>
      </c>
      <c r="H10" s="2">
        <v>24831</v>
      </c>
      <c r="I10" s="10">
        <v>383</v>
      </c>
      <c r="J10" s="2">
        <v>1196</v>
      </c>
    </row>
    <row r="11" spans="1:12" ht="12.75">
      <c r="A11" s="1">
        <f>A10+1</f>
        <v>1960</v>
      </c>
      <c r="B11" s="11" t="s">
        <v>64</v>
      </c>
      <c r="C11" s="1"/>
      <c r="D11" s="2">
        <v>40393</v>
      </c>
      <c r="E11" s="2">
        <v>40383</v>
      </c>
      <c r="F11" s="2"/>
      <c r="G11" s="2">
        <v>50152</v>
      </c>
      <c r="H11" s="2">
        <v>115450</v>
      </c>
      <c r="I11" s="10">
        <v>434</v>
      </c>
      <c r="J11" s="2">
        <v>1359</v>
      </c>
      <c r="L11" s="13"/>
    </row>
    <row r="12" spans="1:12" ht="12.75">
      <c r="A12" s="1">
        <f aca="true" t="shared" si="0" ref="A12:A51">A11+1</f>
        <v>1961</v>
      </c>
      <c r="B12" s="11" t="s">
        <v>65</v>
      </c>
      <c r="C12" s="1"/>
      <c r="D12" s="2">
        <v>57474</v>
      </c>
      <c r="E12" s="2">
        <v>57454</v>
      </c>
      <c r="F12" s="2"/>
      <c r="G12" s="2">
        <v>70962</v>
      </c>
      <c r="H12" s="2">
        <v>151068</v>
      </c>
      <c r="I12" s="2">
        <v>470</v>
      </c>
      <c r="J12" s="2">
        <v>1412</v>
      </c>
      <c r="L12" s="13"/>
    </row>
    <row r="13" spans="1:10" ht="12.75">
      <c r="A13" s="1">
        <f t="shared" si="0"/>
        <v>1962</v>
      </c>
      <c r="B13" s="11" t="s">
        <v>66</v>
      </c>
      <c r="C13" s="1"/>
      <c r="D13" s="2">
        <v>73845</v>
      </c>
      <c r="E13" s="2">
        <v>73837</v>
      </c>
      <c r="F13" s="2"/>
      <c r="G13" s="2">
        <v>89102</v>
      </c>
      <c r="H13" s="2">
        <v>186465</v>
      </c>
      <c r="I13" s="2">
        <v>478</v>
      </c>
      <c r="J13" s="2">
        <v>1470</v>
      </c>
    </row>
    <row r="14" spans="1:10" ht="12.75">
      <c r="A14" s="1">
        <f t="shared" si="0"/>
        <v>1963</v>
      </c>
      <c r="B14" s="11" t="s">
        <v>67</v>
      </c>
      <c r="C14" s="1"/>
      <c r="D14" s="2">
        <v>90000</v>
      </c>
      <c r="E14" s="2">
        <v>90048</v>
      </c>
      <c r="F14" s="2"/>
      <c r="G14" s="2">
        <v>113700</v>
      </c>
      <c r="H14" s="2">
        <v>216930</v>
      </c>
      <c r="I14" s="2">
        <v>524</v>
      </c>
      <c r="J14" s="2">
        <v>1528</v>
      </c>
    </row>
    <row r="15" spans="1:10" ht="12.75">
      <c r="A15" s="1">
        <f t="shared" si="0"/>
        <v>1964</v>
      </c>
      <c r="B15" s="11" t="s">
        <v>68</v>
      </c>
      <c r="C15" s="1"/>
      <c r="D15" s="2">
        <v>121168</v>
      </c>
      <c r="E15" s="2">
        <v>108469</v>
      </c>
      <c r="F15" s="2"/>
      <c r="G15" s="2">
        <v>119536</v>
      </c>
      <c r="H15" s="2">
        <v>246840</v>
      </c>
      <c r="I15" s="2">
        <v>484</v>
      </c>
      <c r="J15" s="2">
        <v>1560</v>
      </c>
    </row>
    <row r="16" spans="1:10" ht="12.75">
      <c r="A16" s="1">
        <f t="shared" si="0"/>
        <v>1965</v>
      </c>
      <c r="B16" s="11" t="s">
        <v>41</v>
      </c>
      <c r="C16" s="1"/>
      <c r="D16" s="2">
        <v>145000</v>
      </c>
      <c r="E16" s="2">
        <v>130014</v>
      </c>
      <c r="F16" s="2"/>
      <c r="G16" s="2">
        <v>166608</v>
      </c>
      <c r="H16" s="2">
        <v>319974</v>
      </c>
      <c r="I16" s="2">
        <v>522</v>
      </c>
      <c r="J16" s="2">
        <v>1616</v>
      </c>
    </row>
    <row r="17" spans="1:10" ht="12.75">
      <c r="A17" s="1">
        <f t="shared" si="0"/>
        <v>1966</v>
      </c>
      <c r="B17" s="11" t="s">
        <v>42</v>
      </c>
      <c r="C17" s="1"/>
      <c r="D17" s="2">
        <v>179300</v>
      </c>
      <c r="E17" s="2">
        <v>179285</v>
      </c>
      <c r="F17" s="2"/>
      <c r="G17" s="2">
        <v>214333</v>
      </c>
      <c r="H17" s="2">
        <v>377722</v>
      </c>
      <c r="I17" s="2">
        <v>568</v>
      </c>
      <c r="J17" s="2">
        <v>1639</v>
      </c>
    </row>
    <row r="18" spans="1:10" ht="12.75">
      <c r="A18" s="1">
        <f t="shared" si="0"/>
        <v>1967</v>
      </c>
      <c r="B18" s="11" t="s">
        <v>43</v>
      </c>
      <c r="C18" s="1"/>
      <c r="D18" s="2">
        <v>190000</v>
      </c>
      <c r="E18" s="2">
        <v>176238</v>
      </c>
      <c r="F18" s="2"/>
      <c r="G18" s="2">
        <v>221600</v>
      </c>
      <c r="H18" s="2">
        <v>395000</v>
      </c>
      <c r="I18" s="2">
        <v>561</v>
      </c>
      <c r="J18" s="2">
        <v>1694</v>
      </c>
    </row>
    <row r="19" spans="1:10" ht="12.75">
      <c r="A19" s="1">
        <f t="shared" si="0"/>
        <v>1968</v>
      </c>
      <c r="B19" s="11" t="s">
        <v>44</v>
      </c>
      <c r="C19" s="1"/>
      <c r="D19" s="2">
        <v>190000</v>
      </c>
      <c r="E19" s="2">
        <v>178376</v>
      </c>
      <c r="F19" s="2"/>
      <c r="G19" s="2">
        <v>223700</v>
      </c>
      <c r="H19" s="2">
        <v>429000</v>
      </c>
      <c r="I19" s="2">
        <v>521</v>
      </c>
      <c r="J19" s="2">
        <v>1738</v>
      </c>
    </row>
    <row r="20" spans="1:10" ht="12.75">
      <c r="A20" s="1">
        <f t="shared" si="0"/>
        <v>1969</v>
      </c>
      <c r="B20" s="11" t="s">
        <v>47</v>
      </c>
      <c r="C20" s="1"/>
      <c r="D20" s="2">
        <v>190000</v>
      </c>
      <c r="E20" s="2">
        <v>182904</v>
      </c>
      <c r="F20" s="2"/>
      <c r="G20" s="2">
        <v>240839</v>
      </c>
      <c r="H20" s="2">
        <v>455998</v>
      </c>
      <c r="I20" s="2">
        <v>528</v>
      </c>
      <c r="J20" s="2">
        <v>1818</v>
      </c>
    </row>
    <row r="21" spans="1:10" ht="12.75">
      <c r="A21" s="1">
        <f t="shared" si="0"/>
        <v>1970</v>
      </c>
      <c r="B21" s="11" t="s">
        <v>45</v>
      </c>
      <c r="C21" s="1"/>
      <c r="D21" s="2">
        <v>188785</v>
      </c>
      <c r="E21" s="2">
        <v>188587</v>
      </c>
      <c r="F21" s="2"/>
      <c r="G21" s="2">
        <v>240541</v>
      </c>
      <c r="H21" s="2">
        <v>452144</v>
      </c>
      <c r="I21" s="2">
        <v>532</v>
      </c>
      <c r="J21" s="2">
        <v>1867</v>
      </c>
    </row>
    <row r="22" spans="1:10" ht="12.75">
      <c r="A22" s="1">
        <f t="shared" si="0"/>
        <v>1971</v>
      </c>
      <c r="B22" s="11" t="s">
        <v>46</v>
      </c>
      <c r="C22" s="1"/>
      <c r="D22" s="2">
        <v>236500</v>
      </c>
      <c r="E22" s="2">
        <v>226879</v>
      </c>
      <c r="F22" s="2"/>
      <c r="G22" s="2">
        <v>311965</v>
      </c>
      <c r="H22" s="2">
        <v>547307</v>
      </c>
      <c r="I22" s="2">
        <v>570</v>
      </c>
      <c r="J22" s="2">
        <v>2092</v>
      </c>
    </row>
    <row r="23" spans="1:10" ht="12.75">
      <c r="A23" s="1">
        <f t="shared" si="0"/>
        <v>1972</v>
      </c>
      <c r="B23" s="11" t="s">
        <v>48</v>
      </c>
      <c r="C23" s="1"/>
      <c r="D23" s="2">
        <v>309600</v>
      </c>
      <c r="E23" s="2">
        <v>309600</v>
      </c>
      <c r="F23" s="2"/>
      <c r="G23" s="2">
        <v>397749</v>
      </c>
      <c r="H23" s="2">
        <v>645696</v>
      </c>
      <c r="I23" s="2">
        <v>616</v>
      </c>
      <c r="J23" s="2">
        <v>2186</v>
      </c>
    </row>
    <row r="24" spans="1:10" ht="12.75">
      <c r="A24" s="1">
        <f t="shared" si="0"/>
        <v>1973</v>
      </c>
      <c r="B24" s="11" t="s">
        <v>49</v>
      </c>
      <c r="C24" s="1"/>
      <c r="D24" s="2">
        <v>286000</v>
      </c>
      <c r="E24" s="2">
        <v>286000</v>
      </c>
      <c r="F24" s="2"/>
      <c r="G24" s="2">
        <v>433000</v>
      </c>
      <c r="H24" s="2">
        <v>655000</v>
      </c>
      <c r="I24" s="2">
        <v>661</v>
      </c>
      <c r="J24" s="2">
        <v>2293</v>
      </c>
    </row>
    <row r="25" spans="1:10" ht="12.75">
      <c r="A25" s="1">
        <f t="shared" si="0"/>
        <v>1974</v>
      </c>
      <c r="B25" s="11" t="s">
        <v>50</v>
      </c>
      <c r="C25" s="1"/>
      <c r="D25" s="2">
        <v>286000</v>
      </c>
      <c r="E25" s="2">
        <v>285850</v>
      </c>
      <c r="F25" s="2"/>
      <c r="G25" s="2">
        <v>440000</v>
      </c>
      <c r="H25" s="2">
        <v>680000</v>
      </c>
      <c r="I25" s="2">
        <v>647</v>
      </c>
      <c r="J25" s="2">
        <v>1643</v>
      </c>
    </row>
    <row r="26" spans="1:10" ht="12.75">
      <c r="A26" s="1">
        <f t="shared" si="0"/>
        <v>1975</v>
      </c>
      <c r="B26" s="11" t="s">
        <v>51</v>
      </c>
      <c r="C26" s="1"/>
      <c r="D26" s="2">
        <v>321000</v>
      </c>
      <c r="E26" s="2">
        <v>321000</v>
      </c>
      <c r="F26" s="2"/>
      <c r="G26" s="2">
        <v>460000</v>
      </c>
      <c r="H26" s="2">
        <v>690000</v>
      </c>
      <c r="I26" s="2">
        <v>667</v>
      </c>
      <c r="J26" s="2">
        <v>2985</v>
      </c>
    </row>
    <row r="27" spans="1:10" ht="12.75">
      <c r="A27" s="1">
        <f t="shared" si="0"/>
        <v>1976</v>
      </c>
      <c r="B27" s="11" t="s">
        <v>61</v>
      </c>
      <c r="C27" s="1"/>
      <c r="D27" s="2">
        <v>321000</v>
      </c>
      <c r="E27" s="2">
        <v>320766</v>
      </c>
      <c r="F27" s="2"/>
      <c r="G27" s="2">
        <v>559487</v>
      </c>
      <c r="H27" s="2">
        <v>764591</v>
      </c>
      <c r="I27" s="2">
        <v>732</v>
      </c>
      <c r="J27" s="2">
        <v>3167</v>
      </c>
    </row>
    <row r="28" spans="1:10" ht="12.75">
      <c r="A28" s="1">
        <f t="shared" si="0"/>
        <v>1977</v>
      </c>
      <c r="B28" s="11" t="s">
        <v>52</v>
      </c>
      <c r="C28" s="1"/>
      <c r="D28" s="2">
        <v>310500</v>
      </c>
      <c r="E28" s="2">
        <v>321000</v>
      </c>
      <c r="F28" s="2"/>
      <c r="G28" s="2">
        <v>614868</v>
      </c>
      <c r="H28" s="2">
        <v>795134</v>
      </c>
      <c r="I28" s="2">
        <v>773</v>
      </c>
      <c r="J28" s="2">
        <v>3284</v>
      </c>
    </row>
    <row r="29" spans="1:10" ht="12.75">
      <c r="A29" s="1">
        <f t="shared" si="0"/>
        <v>1978</v>
      </c>
      <c r="B29" s="11" t="s">
        <v>53</v>
      </c>
      <c r="C29" s="1"/>
      <c r="D29" s="2">
        <v>310500</v>
      </c>
      <c r="E29" s="2">
        <v>307732</v>
      </c>
      <c r="F29" s="2"/>
      <c r="G29" s="2">
        <v>640400</v>
      </c>
      <c r="H29" s="2">
        <v>808616</v>
      </c>
      <c r="I29" s="2">
        <v>792</v>
      </c>
      <c r="J29" s="2">
        <v>3326</v>
      </c>
    </row>
    <row r="30" spans="1:10" ht="12.75">
      <c r="A30" s="1">
        <f t="shared" si="0"/>
        <v>1979</v>
      </c>
      <c r="B30" s="11" t="s">
        <v>54</v>
      </c>
      <c r="C30" s="1"/>
      <c r="D30" s="2">
        <v>310500</v>
      </c>
      <c r="E30" s="2">
        <v>308708</v>
      </c>
      <c r="F30" s="2"/>
      <c r="G30" s="2">
        <v>650802</v>
      </c>
      <c r="H30" s="2">
        <v>958283</v>
      </c>
      <c r="I30" s="2">
        <v>679</v>
      </c>
      <c r="J30" s="2">
        <v>3274</v>
      </c>
    </row>
    <row r="31" spans="1:10" ht="12.75">
      <c r="A31" s="1">
        <f t="shared" si="0"/>
        <v>1980</v>
      </c>
      <c r="B31" s="11" t="s">
        <v>55</v>
      </c>
      <c r="C31" s="1"/>
      <c r="D31" s="2">
        <v>286000</v>
      </c>
      <c r="E31" s="2">
        <v>284782</v>
      </c>
      <c r="F31" s="2"/>
      <c r="G31" s="2">
        <v>693520</v>
      </c>
      <c r="H31" s="2">
        <v>813372</v>
      </c>
      <c r="I31" s="2">
        <v>853</v>
      </c>
      <c r="J31" s="2">
        <v>3330</v>
      </c>
    </row>
    <row r="32" spans="1:10" ht="12.75">
      <c r="A32" s="1">
        <f t="shared" si="0"/>
        <v>1981</v>
      </c>
      <c r="B32" s="11" t="s">
        <v>56</v>
      </c>
      <c r="C32" s="1"/>
      <c r="D32" s="2">
        <v>186000</v>
      </c>
      <c r="E32" s="2">
        <v>181924</v>
      </c>
      <c r="F32" s="2"/>
      <c r="G32" s="2">
        <v>580188</v>
      </c>
      <c r="H32" s="2">
        <v>684067</v>
      </c>
      <c r="I32" s="2">
        <v>848</v>
      </c>
      <c r="J32" s="2">
        <v>3335</v>
      </c>
    </row>
    <row r="33" spans="1:11" ht="12.75">
      <c r="A33" s="1">
        <f t="shared" si="0"/>
        <v>1982</v>
      </c>
      <c r="B33" s="11" t="s">
        <v>57</v>
      </c>
      <c r="C33" s="1" t="s">
        <v>71</v>
      </c>
      <c r="D33" s="2">
        <v>178560</v>
      </c>
      <c r="E33" s="2">
        <v>174998</v>
      </c>
      <c r="F33" s="2"/>
      <c r="G33" s="2">
        <v>596839</v>
      </c>
      <c r="H33" s="2">
        <v>674901</v>
      </c>
      <c r="I33" s="2">
        <v>884</v>
      </c>
      <c r="J33" s="13">
        <v>2952</v>
      </c>
      <c r="K33" s="13"/>
    </row>
    <row r="34" spans="1:11" ht="12.75">
      <c r="A34" s="1">
        <f t="shared" si="0"/>
        <v>1983</v>
      </c>
      <c r="B34" s="11" t="s">
        <v>58</v>
      </c>
      <c r="C34" s="1"/>
      <c r="D34" s="2">
        <v>178560</v>
      </c>
      <c r="E34" s="2">
        <v>174990</v>
      </c>
      <c r="F34" s="2"/>
      <c r="G34" s="2">
        <v>682027</v>
      </c>
      <c r="H34" s="2">
        <v>718588</v>
      </c>
      <c r="I34" s="2">
        <v>949</v>
      </c>
      <c r="J34" s="13">
        <v>2951</v>
      </c>
      <c r="K34" s="13"/>
    </row>
    <row r="35" spans="1:11" ht="12.75">
      <c r="A35" s="1">
        <f t="shared" si="0"/>
        <v>1984</v>
      </c>
      <c r="B35" s="11" t="s">
        <v>59</v>
      </c>
      <c r="C35" s="1"/>
      <c r="D35" s="2">
        <v>161060</v>
      </c>
      <c r="E35" s="2">
        <v>160500</v>
      </c>
      <c r="F35" s="2"/>
      <c r="G35" s="2">
        <v>677216</v>
      </c>
      <c r="H35" s="2">
        <v>697176</v>
      </c>
      <c r="I35" s="2">
        <v>971</v>
      </c>
      <c r="J35" s="13">
        <v>2913</v>
      </c>
      <c r="K35" s="13"/>
    </row>
    <row r="36" spans="1:11" ht="12.75">
      <c r="A36" s="1">
        <f t="shared" si="0"/>
        <v>1985</v>
      </c>
      <c r="B36" s="11" t="s">
        <v>60</v>
      </c>
      <c r="C36" s="1"/>
      <c r="D36" s="2">
        <v>192482</v>
      </c>
      <c r="E36" s="2">
        <v>191457</v>
      </c>
      <c r="F36" s="2"/>
      <c r="G36" s="2">
        <v>703000</v>
      </c>
      <c r="H36" s="2">
        <v>700925</v>
      </c>
      <c r="I36" s="2">
        <v>1003</v>
      </c>
      <c r="J36" s="13">
        <v>2824</v>
      </c>
      <c r="K36" s="13"/>
    </row>
    <row r="37" spans="1:11" ht="12.75">
      <c r="A37" s="1">
        <f t="shared" si="0"/>
        <v>1986</v>
      </c>
      <c r="B37" s="11" t="s">
        <v>40</v>
      </c>
      <c r="C37" s="1"/>
      <c r="D37" s="2">
        <v>181830</v>
      </c>
      <c r="E37" s="2">
        <v>179999</v>
      </c>
      <c r="F37" s="2"/>
      <c r="G37" s="2">
        <v>763475</v>
      </c>
      <c r="H37" s="2">
        <v>715779</v>
      </c>
      <c r="I37" s="2">
        <v>1067</v>
      </c>
      <c r="J37" s="13">
        <v>2803</v>
      </c>
      <c r="K37" s="13"/>
    </row>
    <row r="38" spans="1:11" ht="12.75">
      <c r="A38" s="1">
        <f t="shared" si="0"/>
        <v>1987</v>
      </c>
      <c r="B38" s="11" t="s">
        <v>39</v>
      </c>
      <c r="C38" s="1"/>
      <c r="D38" s="2">
        <v>188000</v>
      </c>
      <c r="E38" s="2">
        <v>187499</v>
      </c>
      <c r="F38" s="2"/>
      <c r="G38" s="2">
        <v>805190</v>
      </c>
      <c r="H38" s="2">
        <v>673549</v>
      </c>
      <c r="I38" s="2">
        <v>1195</v>
      </c>
      <c r="J38" s="13">
        <v>2668</v>
      </c>
      <c r="K38" s="13"/>
    </row>
    <row r="39" spans="1:11" ht="12.75">
      <c r="A39" s="1">
        <f t="shared" si="0"/>
        <v>1988</v>
      </c>
      <c r="B39" s="11" t="s">
        <v>38</v>
      </c>
      <c r="C39" s="1"/>
      <c r="D39" s="2">
        <v>185736</v>
      </c>
      <c r="E39" s="2">
        <v>185735</v>
      </c>
      <c r="F39" s="2"/>
      <c r="G39" s="2">
        <v>873730</v>
      </c>
      <c r="H39" s="2">
        <v>692064</v>
      </c>
      <c r="I39" s="2">
        <v>1263</v>
      </c>
      <c r="J39" s="13">
        <v>2585</v>
      </c>
      <c r="K39" s="13"/>
    </row>
    <row r="40" spans="1:11" ht="12.75">
      <c r="A40" s="1">
        <f t="shared" si="0"/>
        <v>1989</v>
      </c>
      <c r="B40" s="11" t="s">
        <v>37</v>
      </c>
      <c r="C40" s="1"/>
      <c r="D40" s="2">
        <v>183500</v>
      </c>
      <c r="E40" s="2">
        <v>182999</v>
      </c>
      <c r="F40" s="2"/>
      <c r="G40" s="2">
        <v>902521</v>
      </c>
      <c r="H40" s="2">
        <v>695909</v>
      </c>
      <c r="I40" s="2">
        <v>1297</v>
      </c>
      <c r="J40" s="13">
        <v>2557</v>
      </c>
      <c r="K40" s="13"/>
    </row>
    <row r="41" spans="1:11" ht="12.75">
      <c r="A41" s="1">
        <f t="shared" si="0"/>
        <v>1990</v>
      </c>
      <c r="B41" s="11" t="s">
        <v>36</v>
      </c>
      <c r="C41" s="1"/>
      <c r="D41" s="2">
        <v>135129</v>
      </c>
      <c r="E41" s="2">
        <v>134500</v>
      </c>
      <c r="F41" s="2"/>
      <c r="G41" s="2">
        <v>870399</v>
      </c>
      <c r="H41" s="2">
        <v>660218</v>
      </c>
      <c r="I41" s="2">
        <v>1318</v>
      </c>
      <c r="J41" s="13">
        <v>2505</v>
      </c>
      <c r="K41" s="13"/>
    </row>
    <row r="42" spans="1:11" ht="12.75">
      <c r="A42" s="1">
        <f t="shared" si="0"/>
        <v>1991</v>
      </c>
      <c r="B42" s="11" t="s">
        <v>35</v>
      </c>
      <c r="C42" s="1"/>
      <c r="D42" s="2">
        <v>156144</v>
      </c>
      <c r="E42" s="2">
        <v>155998</v>
      </c>
      <c r="F42" s="2"/>
      <c r="G42" s="2">
        <v>867800</v>
      </c>
      <c r="H42" s="2">
        <v>654214</v>
      </c>
      <c r="I42" s="2">
        <v>1326</v>
      </c>
      <c r="J42" s="13">
        <v>2458</v>
      </c>
      <c r="K42" s="13"/>
    </row>
    <row r="43" spans="1:11" ht="12.75">
      <c r="A43" s="1">
        <f t="shared" si="0"/>
        <v>1992</v>
      </c>
      <c r="B43" s="11" t="s">
        <v>34</v>
      </c>
      <c r="C43" s="1"/>
      <c r="D43" s="2">
        <v>156000</v>
      </c>
      <c r="E43" s="2">
        <v>155798</v>
      </c>
      <c r="F43" s="2"/>
      <c r="G43" s="2">
        <v>891681</v>
      </c>
      <c r="H43" s="2">
        <v>668771</v>
      </c>
      <c r="I43" s="2">
        <v>1333</v>
      </c>
      <c r="J43" s="13">
        <v>2389</v>
      </c>
      <c r="K43" s="13"/>
    </row>
    <row r="44" spans="1:11" ht="12.75">
      <c r="A44" s="1">
        <f t="shared" si="0"/>
        <v>1993</v>
      </c>
      <c r="B44" s="11" t="s">
        <v>62</v>
      </c>
      <c r="C44" s="1"/>
      <c r="D44" s="2">
        <v>166000</v>
      </c>
      <c r="E44" s="2">
        <v>165716</v>
      </c>
      <c r="F44" s="2"/>
      <c r="G44" s="2">
        <v>918661</v>
      </c>
      <c r="H44" s="2">
        <v>684730</v>
      </c>
      <c r="I44" s="2">
        <v>1342</v>
      </c>
      <c r="J44" s="13">
        <v>2292</v>
      </c>
      <c r="K44" s="13"/>
    </row>
    <row r="45" spans="1:11" ht="12.75">
      <c r="A45" s="1">
        <f t="shared" si="0"/>
        <v>1994</v>
      </c>
      <c r="B45" s="11" t="s">
        <v>33</v>
      </c>
      <c r="C45" s="1"/>
      <c r="D45" s="2">
        <v>158000</v>
      </c>
      <c r="E45" s="2">
        <v>157221</v>
      </c>
      <c r="F45" s="2"/>
      <c r="G45" s="2">
        <v>970957</v>
      </c>
      <c r="H45" s="2">
        <v>663347</v>
      </c>
      <c r="I45" s="2">
        <v>1464</v>
      </c>
      <c r="J45" s="13">
        <v>2143</v>
      </c>
      <c r="K45" s="13"/>
    </row>
    <row r="46" spans="1:11" ht="12.75">
      <c r="A46" s="1">
        <f t="shared" si="0"/>
        <v>1995</v>
      </c>
      <c r="B46" s="11" t="s">
        <v>32</v>
      </c>
      <c r="C46" s="1"/>
      <c r="D46" s="2">
        <v>158000</v>
      </c>
      <c r="E46" s="2">
        <v>157686</v>
      </c>
      <c r="F46" s="2"/>
      <c r="G46" s="2">
        <v>1029000</v>
      </c>
      <c r="H46" s="2">
        <v>687697</v>
      </c>
      <c r="I46" s="2">
        <v>1497</v>
      </c>
      <c r="J46" s="13">
        <v>2072</v>
      </c>
      <c r="K46" s="13"/>
    </row>
    <row r="47" spans="1:11" ht="12.75">
      <c r="A47" s="1">
        <f t="shared" si="0"/>
        <v>1996</v>
      </c>
      <c r="B47" s="11" t="s">
        <v>31</v>
      </c>
      <c r="C47" s="1"/>
      <c r="D47" s="2">
        <v>93000</v>
      </c>
      <c r="E47" s="2">
        <v>92602</v>
      </c>
      <c r="F47" s="2"/>
      <c r="G47" s="2">
        <v>1021700</v>
      </c>
      <c r="H47" s="2">
        <v>674169</v>
      </c>
      <c r="I47" s="2">
        <v>1516</v>
      </c>
      <c r="J47" s="13">
        <v>1988</v>
      </c>
      <c r="K47" s="13"/>
    </row>
    <row r="48" spans="1:11" ht="12.75">
      <c r="A48" s="1">
        <f>A47+1</f>
        <v>1997</v>
      </c>
      <c r="B48" s="11" t="s">
        <v>30</v>
      </c>
      <c r="C48" s="1"/>
      <c r="D48" s="2">
        <v>158000</v>
      </c>
      <c r="E48" s="2">
        <v>157575</v>
      </c>
      <c r="F48" s="2"/>
      <c r="G48" s="2">
        <v>1062000</v>
      </c>
      <c r="H48" s="2">
        <v>679163</v>
      </c>
      <c r="I48" s="2">
        <v>1564</v>
      </c>
      <c r="J48" s="13">
        <v>1960</v>
      </c>
      <c r="K48" s="13"/>
    </row>
    <row r="49" spans="1:11" ht="12.75">
      <c r="A49" s="1">
        <f t="shared" si="0"/>
        <v>1998</v>
      </c>
      <c r="B49" s="11" t="s">
        <v>29</v>
      </c>
      <c r="C49" s="1"/>
      <c r="D49" s="2">
        <v>135000</v>
      </c>
      <c r="E49" s="2">
        <v>134908</v>
      </c>
      <c r="F49" s="2"/>
      <c r="G49" s="2">
        <v>1070002</v>
      </c>
      <c r="H49" s="2">
        <v>668592</v>
      </c>
      <c r="I49" s="2">
        <v>1600</v>
      </c>
      <c r="J49" s="13">
        <v>1890</v>
      </c>
      <c r="K49" s="13"/>
    </row>
    <row r="50" spans="1:11" ht="12.75">
      <c r="A50" s="1">
        <f t="shared" si="0"/>
        <v>1999</v>
      </c>
      <c r="B50" s="11" t="s">
        <v>28</v>
      </c>
      <c r="D50" s="2">
        <v>100000</v>
      </c>
      <c r="E50" s="2">
        <v>99769</v>
      </c>
      <c r="F50" s="1" t="s">
        <v>72</v>
      </c>
      <c r="G50" s="2">
        <v>1100700</v>
      </c>
      <c r="H50" s="2">
        <v>654860</v>
      </c>
      <c r="I50" s="2">
        <v>1681</v>
      </c>
      <c r="J50" s="13">
        <v>1832</v>
      </c>
      <c r="K50" s="13"/>
    </row>
    <row r="51" spans="1:11" ht="12.75">
      <c r="A51" s="1">
        <f t="shared" si="0"/>
        <v>2000</v>
      </c>
      <c r="B51" s="11" t="s">
        <v>27</v>
      </c>
      <c r="C51" s="1"/>
      <c r="D51" s="2">
        <v>100000</v>
      </c>
      <c r="E51" s="2">
        <v>99972</v>
      </c>
      <c r="F51" s="2"/>
      <c r="G51" s="2">
        <v>1144442</v>
      </c>
      <c r="H51" s="2">
        <v>639484</v>
      </c>
      <c r="I51" s="2">
        <v>1790</v>
      </c>
      <c r="J51" s="13">
        <v>1815</v>
      </c>
      <c r="K51" s="13"/>
    </row>
    <row r="52" spans="1:11" ht="12.75">
      <c r="A52" s="1">
        <v>2001</v>
      </c>
      <c r="B52" s="1" t="s">
        <v>70</v>
      </c>
      <c r="C52" s="1"/>
      <c r="D52" s="2">
        <v>100000</v>
      </c>
      <c r="E52" s="2">
        <v>99849</v>
      </c>
      <c r="F52" s="2"/>
      <c r="G52" s="2">
        <v>1239171</v>
      </c>
      <c r="H52" s="2">
        <v>660899</v>
      </c>
      <c r="I52" s="2">
        <v>1875</v>
      </c>
      <c r="J52" s="13">
        <v>1805</v>
      </c>
      <c r="K52" s="13"/>
    </row>
    <row r="53" spans="1:11" ht="12.75">
      <c r="A53" s="1">
        <v>2002</v>
      </c>
      <c r="B53" s="1" t="s">
        <v>86</v>
      </c>
      <c r="C53" s="1"/>
      <c r="D53" s="2">
        <v>100000</v>
      </c>
      <c r="E53" s="2">
        <v>99848</v>
      </c>
      <c r="F53" s="2"/>
      <c r="G53" s="2">
        <v>1460207</v>
      </c>
      <c r="H53" s="2">
        <v>728966</v>
      </c>
      <c r="I53" s="2">
        <v>2003</v>
      </c>
      <c r="J53" s="13">
        <v>1756</v>
      </c>
      <c r="K53" s="13"/>
    </row>
    <row r="54" ht="10.5" customHeight="1"/>
    <row r="55" spans="4:10" ht="10.5" customHeight="1">
      <c r="D55" s="12"/>
      <c r="E55" s="12"/>
      <c r="F55" s="12"/>
      <c r="G55" s="12"/>
      <c r="H55" s="12"/>
      <c r="I55" s="12"/>
      <c r="J55" s="12"/>
    </row>
    <row r="56" spans="1:2" ht="12.75">
      <c r="A56" s="5" t="s">
        <v>13</v>
      </c>
      <c r="B56" s="5"/>
    </row>
    <row r="57" spans="1:2" ht="9" customHeight="1">
      <c r="A57" s="5"/>
      <c r="B57" s="5"/>
    </row>
    <row r="58" spans="1:2" ht="10.5" customHeight="1">
      <c r="A58" s="16" t="s">
        <v>84</v>
      </c>
      <c r="B58" s="5"/>
    </row>
    <row r="59" ht="10.5" customHeight="1">
      <c r="A59" s="16"/>
    </row>
    <row r="60" ht="10.5" customHeight="1">
      <c r="A60" s="16" t="s">
        <v>20</v>
      </c>
    </row>
    <row r="61" ht="10.5" customHeight="1">
      <c r="A61" s="16"/>
    </row>
    <row r="62" ht="10.5" customHeight="1">
      <c r="A62" s="16" t="s">
        <v>79</v>
      </c>
    </row>
    <row r="63" ht="10.5" customHeight="1">
      <c r="A63" s="17" t="s">
        <v>80</v>
      </c>
    </row>
    <row r="64" ht="10.5" customHeight="1">
      <c r="A64" s="17" t="s">
        <v>81</v>
      </c>
    </row>
    <row r="65" ht="10.5" customHeight="1">
      <c r="A65" s="16" t="s">
        <v>85</v>
      </c>
    </row>
    <row r="67" spans="9:10" ht="12.75">
      <c r="I67" s="20"/>
      <c r="J67" s="20"/>
    </row>
  </sheetData>
  <mergeCells count="4">
    <mergeCell ref="A1:J1"/>
    <mergeCell ref="A2:J2"/>
    <mergeCell ref="A3:J3"/>
    <mergeCell ref="I67:J67"/>
  </mergeCells>
  <printOptions/>
  <pageMargins left="0.28" right="0.27" top="0.4" bottom="0.51" header="0.33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 Philip Schulz</cp:lastModifiedBy>
  <cp:lastPrinted>2004-03-08T14:46:40Z</cp:lastPrinted>
  <dcterms:created xsi:type="dcterms:W3CDTF">1999-06-02T15:54:06Z</dcterms:created>
  <dcterms:modified xsi:type="dcterms:W3CDTF">2004-10-22T14:38:49Z</dcterms:modified>
  <cp:category/>
  <cp:version/>
  <cp:contentType/>
  <cp:contentStatus/>
</cp:coreProperties>
</file>