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2"/>
  </bookViews>
  <sheets>
    <sheet name="States-1" sheetId="1" r:id="rId1"/>
    <sheet name="States-2" sheetId="2" r:id="rId2"/>
    <sheet name="T&amp;C-1" sheetId="3" r:id="rId3"/>
    <sheet name="T&amp;C-2" sheetId="4" r:id="rId4"/>
  </sheets>
  <definedNames/>
  <calcPr fullCalcOnLoad="1"/>
</workbook>
</file>

<file path=xl/sharedStrings.xml><?xml version="1.0" encoding="utf-8"?>
<sst xmlns="http://schemas.openxmlformats.org/spreadsheetml/2006/main" count="184" uniqueCount="85">
  <si>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</si>
  <si>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</si>
  <si>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</si>
  <si>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</si>
  <si>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</si>
  <si>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</si>
  <si>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</si>
  <si>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</si>
  <si>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</si>
  <si>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</si>
  <si>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</si>
  <si>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</si>
  <si>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</si>
  <si>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</si>
  <si>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</si>
  <si>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</si>
  <si>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</si>
  <si>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</si>
  <si>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</si>
  <si>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</si>
  <si>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</si>
  <si>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</si>
  <si>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</si>
  <si>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</si>
  <si>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</si>
  <si>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</si>
  <si>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</si>
  <si>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</si>
  <si>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</si>
  <si>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</si>
  <si>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</si>
  <si>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</si>
  <si>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</si>
  <si>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</si>
  <si>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</si>
  <si>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</si>
  <si>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</si>
  <si>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</si>
  <si>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</si>
  <si>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</si>
  <si>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</si>
  <si>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</si>
  <si>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</si>
  <si>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</si>
  <si>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</si>
  <si>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</si>
  <si>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</si>
  <si>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</si>
  <si>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</si>
  <si>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</si>
  <si>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</si>
  <si>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</si>
  <si>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</si>
  <si>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</si>
  <si>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</si>
  <si>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</si>
  <si>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</si>
  <si>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From FWS</t>
  </si>
  <si>
    <t>From Perkins</t>
  </si>
  <si>
    <t>Transfers to FSEOG</t>
  </si>
  <si>
    <t>Enrollment</t>
  </si>
  <si>
    <t>FSEOG Fiscal Data</t>
  </si>
  <si>
    <t>Public 2 Year</t>
  </si>
  <si>
    <t>Public 4 Year</t>
  </si>
  <si>
    <t>Private 2 Year</t>
  </si>
  <si>
    <t>Private 4 Year</t>
  </si>
  <si>
    <t>Proprietary</t>
  </si>
  <si>
    <t>Institutions</t>
  </si>
  <si>
    <t>Federal Supplemental Educational Opportunity Grant Program</t>
  </si>
  <si>
    <t>Award Year</t>
  </si>
  <si>
    <t>From</t>
  </si>
  <si>
    <t>In</t>
  </si>
  <si>
    <t>Summer</t>
  </si>
  <si>
    <t>for Award Year 2002-03</t>
  </si>
  <si>
    <t>Funds Spent in 2002-03</t>
  </si>
  <si>
    <t>2003-04</t>
  </si>
  <si>
    <t>AY 2003-04</t>
  </si>
  <si>
    <t>for 2003 Summer</t>
  </si>
  <si>
    <t>2001-02</t>
  </si>
  <si>
    <t>For 2002</t>
  </si>
  <si>
    <t>2002-03 Funds Spent</t>
  </si>
  <si>
    <t>Fiscal Data for Award Year 2002-03</t>
  </si>
  <si>
    <t>U.S. TOTAL</t>
  </si>
  <si>
    <t>Note:   Number of Institutions represents schools that reported these FSEOG account transactions.</t>
  </si>
  <si>
    <t>Award Year (AY)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</si>
</sst>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workbookViewId="0" topLeftCell="A1">
      <selection activeCell="A66" sqref="A66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5.8515625" style="0" customWidth="1"/>
    <col min="4" max="4" width="4.7109375" style="0" customWidth="1"/>
    <col min="5" max="5" width="14.7109375" style="0" customWidth="1"/>
    <col min="6" max="6" width="4.7109375" style="0" customWidth="1"/>
    <col min="7" max="7" width="12.7109375" style="0" customWidth="1"/>
    <col min="8" max="8" width="9.7109375" style="0" customWidth="1"/>
    <col min="9" max="11" width="12.7109375" style="0" customWidth="1"/>
  </cols>
  <sheetData>
    <row r="1" spans="1:11" ht="18">
      <c r="A1" s="12" t="s">
        <v>61</v>
      </c>
      <c r="B1" s="12"/>
      <c r="C1" s="12"/>
      <c r="D1" s="12"/>
      <c r="E1" s="12"/>
      <c r="F1" s="12"/>
      <c r="G1" s="12"/>
      <c r="H1" s="8"/>
      <c r="I1" s="8"/>
      <c r="J1" s="8"/>
      <c r="K1" s="8"/>
    </row>
    <row r="2" spans="1:11" ht="18">
      <c r="A2" s="12" t="s">
        <v>73</v>
      </c>
      <c r="B2" s="12"/>
      <c r="C2" s="12"/>
      <c r="D2" s="12"/>
      <c r="E2" s="12"/>
      <c r="F2" s="12"/>
      <c r="G2" s="12"/>
      <c r="H2" s="8"/>
      <c r="I2" s="8"/>
      <c r="J2" s="8"/>
      <c r="K2" s="8"/>
    </row>
    <row r="5" spans="9:11" ht="12.75">
      <c r="I5" s="3"/>
      <c r="J5" s="3"/>
      <c r="K5" s="3"/>
    </row>
    <row r="6" spans="3:11" ht="12.75">
      <c r="C6" s="3" t="s">
        <v>55</v>
      </c>
      <c r="D6" s="3"/>
      <c r="E6" s="11" t="s">
        <v>59</v>
      </c>
      <c r="F6" s="11"/>
      <c r="G6" s="11"/>
      <c r="H6" s="5"/>
      <c r="I6" s="3"/>
      <c r="J6" s="3"/>
      <c r="K6" s="3"/>
    </row>
    <row r="7" spans="3:11" ht="12.75">
      <c r="C7" s="3" t="s">
        <v>56</v>
      </c>
      <c r="D7" s="3"/>
      <c r="E7" s="3" t="s">
        <v>57</v>
      </c>
      <c r="F7" s="3"/>
      <c r="G7" s="3" t="s">
        <v>58</v>
      </c>
      <c r="H7" s="3"/>
      <c r="I7" s="3"/>
      <c r="J7" s="3"/>
      <c r="K7" s="3"/>
    </row>
    <row r="9" spans="1:8" ht="12.75">
      <c r="A9" t="s">
        <v>1</v>
      </c>
      <c r="C9" s="2">
        <v>12449276</v>
      </c>
      <c r="D9" s="2"/>
      <c r="E9" s="2">
        <v>1634409</v>
      </c>
      <c r="F9" s="2"/>
      <c r="G9" s="2">
        <v>43436</v>
      </c>
      <c r="H9" s="2"/>
    </row>
    <row r="10" spans="1:8" ht="12.75">
      <c r="A10" t="s">
        <v>0</v>
      </c>
      <c r="C10" s="1">
        <v>762282</v>
      </c>
      <c r="D10" s="1"/>
      <c r="E10" s="1">
        <v>19544</v>
      </c>
      <c r="F10" s="1"/>
      <c r="G10" s="1">
        <v>0</v>
      </c>
      <c r="H10" s="1"/>
    </row>
    <row r="11" spans="1:8" ht="12.75">
      <c r="A11" t="s">
        <v>3</v>
      </c>
      <c r="C11" s="1">
        <v>11490474</v>
      </c>
      <c r="D11" s="1"/>
      <c r="E11" s="1">
        <v>1053068</v>
      </c>
      <c r="F11" s="1"/>
      <c r="G11" s="1">
        <v>247545</v>
      </c>
      <c r="H11" s="1"/>
    </row>
    <row r="12" spans="1:8" ht="12.75">
      <c r="A12" t="s">
        <v>2</v>
      </c>
      <c r="C12" s="1">
        <v>4809716</v>
      </c>
      <c r="D12" s="1"/>
      <c r="E12" s="1">
        <v>221572</v>
      </c>
      <c r="F12" s="1"/>
      <c r="G12" s="1">
        <v>20623</v>
      </c>
      <c r="H12" s="1"/>
    </row>
    <row r="13" spans="1:8" ht="12.75">
      <c r="A13" t="s">
        <v>4</v>
      </c>
      <c r="C13" s="1">
        <v>76862806</v>
      </c>
      <c r="D13" s="1"/>
      <c r="E13" s="1">
        <v>9551648</v>
      </c>
      <c r="F13" s="1"/>
      <c r="G13" s="1">
        <v>639932</v>
      </c>
      <c r="H13" s="1"/>
    </row>
    <row r="14" spans="1:8" ht="12.75">
      <c r="A14" t="s">
        <v>5</v>
      </c>
      <c r="C14" s="1">
        <v>9173236</v>
      </c>
      <c r="D14" s="1"/>
      <c r="E14" s="1">
        <v>1421915</v>
      </c>
      <c r="F14" s="1"/>
      <c r="G14" s="1">
        <v>29884</v>
      </c>
      <c r="H14" s="1"/>
    </row>
    <row r="15" spans="1:8" ht="12.75">
      <c r="A15" t="s">
        <v>6</v>
      </c>
      <c r="C15" s="1">
        <v>8151459</v>
      </c>
      <c r="D15" s="1"/>
      <c r="E15" s="1">
        <v>1921856</v>
      </c>
      <c r="F15" s="1"/>
      <c r="G15" s="1">
        <v>127932</v>
      </c>
      <c r="H15" s="1"/>
    </row>
    <row r="16" spans="1:8" ht="12.75">
      <c r="A16" t="s">
        <v>8</v>
      </c>
      <c r="C16" s="1">
        <v>1790218</v>
      </c>
      <c r="D16" s="1"/>
      <c r="E16" s="1">
        <v>324665</v>
      </c>
      <c r="F16" s="1"/>
      <c r="G16" s="1">
        <v>0</v>
      </c>
      <c r="H16" s="1"/>
    </row>
    <row r="17" spans="1:8" ht="12.75">
      <c r="A17" t="s">
        <v>7</v>
      </c>
      <c r="C17" s="1">
        <v>4668802</v>
      </c>
      <c r="D17" s="1"/>
      <c r="E17" s="1">
        <v>2344979</v>
      </c>
      <c r="F17" s="1"/>
      <c r="G17" s="1">
        <v>157436</v>
      </c>
      <c r="H17" s="1"/>
    </row>
    <row r="18" spans="1:8" ht="12.75">
      <c r="A18" t="s">
        <v>9</v>
      </c>
      <c r="C18" s="1">
        <v>28780109</v>
      </c>
      <c r="D18" s="1"/>
      <c r="E18" s="1">
        <v>5019734</v>
      </c>
      <c r="F18" s="1"/>
      <c r="G18" s="1">
        <v>136438</v>
      </c>
      <c r="H18" s="1"/>
    </row>
    <row r="19" spans="1:8" ht="12.75">
      <c r="A19" t="s">
        <v>10</v>
      </c>
      <c r="C19" s="1">
        <v>15723611</v>
      </c>
      <c r="D19" s="1"/>
      <c r="E19" s="1">
        <v>2165860</v>
      </c>
      <c r="F19" s="1"/>
      <c r="G19" s="1">
        <v>68453</v>
      </c>
      <c r="H19" s="1"/>
    </row>
    <row r="20" spans="1:8" ht="12.75">
      <c r="A20" t="s">
        <v>11</v>
      </c>
      <c r="C20" s="1">
        <v>1634565</v>
      </c>
      <c r="D20" s="1"/>
      <c r="E20" s="1">
        <v>298562</v>
      </c>
      <c r="F20" s="1"/>
      <c r="G20" s="1">
        <v>3361</v>
      </c>
      <c r="H20" s="1"/>
    </row>
    <row r="21" spans="1:8" ht="12.75">
      <c r="A21" t="s">
        <v>13</v>
      </c>
      <c r="C21" s="1">
        <v>1934819</v>
      </c>
      <c r="D21" s="1"/>
      <c r="E21" s="1">
        <v>203984</v>
      </c>
      <c r="F21" s="1"/>
      <c r="G21" s="1">
        <v>9789</v>
      </c>
      <c r="H21" s="1"/>
    </row>
    <row r="22" spans="1:8" ht="12.75">
      <c r="A22" t="s">
        <v>14</v>
      </c>
      <c r="C22" s="1">
        <v>36630225</v>
      </c>
      <c r="D22" s="1"/>
      <c r="E22" s="1">
        <v>7869057</v>
      </c>
      <c r="F22" s="1"/>
      <c r="G22" s="1">
        <v>218586</v>
      </c>
      <c r="H22" s="1"/>
    </row>
    <row r="23" spans="1:8" ht="12.75">
      <c r="A23" t="s">
        <v>15</v>
      </c>
      <c r="C23" s="1">
        <v>14404671</v>
      </c>
      <c r="D23" s="1"/>
      <c r="E23" s="1">
        <v>2659498</v>
      </c>
      <c r="F23" s="1"/>
      <c r="G23" s="1">
        <v>264684</v>
      </c>
      <c r="H23" s="1"/>
    </row>
    <row r="24" spans="1:8" ht="12.75">
      <c r="A24" t="s">
        <v>12</v>
      </c>
      <c r="C24" s="1">
        <v>8827652</v>
      </c>
      <c r="D24" s="1"/>
      <c r="E24" s="1">
        <v>572563</v>
      </c>
      <c r="F24" s="1"/>
      <c r="G24" s="1">
        <v>113063</v>
      </c>
      <c r="H24" s="1"/>
    </row>
    <row r="25" spans="1:8" ht="12.75">
      <c r="A25" t="s">
        <v>16</v>
      </c>
      <c r="C25" s="1">
        <v>5223167</v>
      </c>
      <c r="D25" s="1"/>
      <c r="E25" s="1">
        <v>448758</v>
      </c>
      <c r="F25" s="1"/>
      <c r="G25" s="1">
        <v>54716</v>
      </c>
      <c r="H25" s="1"/>
    </row>
    <row r="26" spans="1:8" ht="12.75">
      <c r="A26" t="s">
        <v>17</v>
      </c>
      <c r="C26" s="1">
        <v>8109973</v>
      </c>
      <c r="D26" s="1"/>
      <c r="E26" s="1">
        <v>1097188</v>
      </c>
      <c r="F26" s="1"/>
      <c r="G26" s="1">
        <v>100923</v>
      </c>
      <c r="H26" s="1"/>
    </row>
    <row r="27" spans="1:8" ht="12.75">
      <c r="A27" t="s">
        <v>18</v>
      </c>
      <c r="C27" s="1">
        <v>9922410</v>
      </c>
      <c r="D27" s="1"/>
      <c r="E27" s="1">
        <v>1643030</v>
      </c>
      <c r="F27" s="1"/>
      <c r="G27" s="1">
        <v>9821</v>
      </c>
      <c r="H27" s="1"/>
    </row>
    <row r="28" spans="1:8" ht="12.75">
      <c r="A28" t="s">
        <v>21</v>
      </c>
      <c r="C28" s="1">
        <v>6780222</v>
      </c>
      <c r="D28" s="1"/>
      <c r="E28" s="1">
        <v>354477</v>
      </c>
      <c r="F28" s="1"/>
      <c r="G28" s="1">
        <v>47601</v>
      </c>
      <c r="H28" s="1"/>
    </row>
    <row r="29" spans="1:8" ht="12.75">
      <c r="A29" t="s">
        <v>20</v>
      </c>
      <c r="C29" s="1">
        <v>10493120</v>
      </c>
      <c r="D29" s="1"/>
      <c r="E29" s="1">
        <v>2037797</v>
      </c>
      <c r="F29" s="1"/>
      <c r="G29" s="1">
        <v>104895</v>
      </c>
      <c r="H29" s="1"/>
    </row>
    <row r="30" spans="1:8" ht="12.75">
      <c r="A30" t="s">
        <v>19</v>
      </c>
      <c r="C30" s="1">
        <v>29277671</v>
      </c>
      <c r="D30" s="1"/>
      <c r="E30" s="1">
        <v>5367324</v>
      </c>
      <c r="F30" s="1"/>
      <c r="G30" s="1">
        <v>342716</v>
      </c>
      <c r="H30" s="1"/>
    </row>
    <row r="31" spans="1:8" ht="12.75">
      <c r="A31" t="s">
        <v>22</v>
      </c>
      <c r="C31" s="1">
        <v>22568998</v>
      </c>
      <c r="D31" s="1"/>
      <c r="E31" s="1">
        <v>2772802</v>
      </c>
      <c r="F31" s="1"/>
      <c r="G31" s="1">
        <v>423496</v>
      </c>
      <c r="H31" s="1"/>
    </row>
    <row r="32" spans="1:8" ht="12.75">
      <c r="A32" t="s">
        <v>23</v>
      </c>
      <c r="C32" s="1">
        <v>14639160</v>
      </c>
      <c r="D32" s="1"/>
      <c r="E32" s="1">
        <v>1384007</v>
      </c>
      <c r="F32" s="1"/>
      <c r="G32" s="1">
        <v>151175</v>
      </c>
      <c r="H32" s="1"/>
    </row>
    <row r="33" spans="1:8" ht="12.75">
      <c r="A33" t="s">
        <v>25</v>
      </c>
      <c r="C33" s="1">
        <v>9324962</v>
      </c>
      <c r="D33" s="1"/>
      <c r="E33" s="1">
        <v>513297</v>
      </c>
      <c r="F33" s="1"/>
      <c r="G33" s="1">
        <v>0</v>
      </c>
      <c r="H33" s="1"/>
    </row>
    <row r="34" spans="1:8" ht="12.75">
      <c r="A34" t="s">
        <v>24</v>
      </c>
      <c r="C34" s="1">
        <v>12918668</v>
      </c>
      <c r="D34" s="1"/>
      <c r="E34" s="1">
        <v>1886245</v>
      </c>
      <c r="F34" s="1"/>
      <c r="G34" s="1">
        <v>242199</v>
      </c>
      <c r="H34" s="1"/>
    </row>
    <row r="35" spans="1:8" ht="12.75">
      <c r="A35" t="s">
        <v>26</v>
      </c>
      <c r="C35" s="1">
        <v>2058265</v>
      </c>
      <c r="D35" s="1"/>
      <c r="E35" s="1">
        <v>283500</v>
      </c>
      <c r="F35" s="1"/>
      <c r="G35" s="1">
        <v>0</v>
      </c>
      <c r="H35" s="1"/>
    </row>
    <row r="36" spans="1:8" ht="12.75">
      <c r="A36" t="s">
        <v>29</v>
      </c>
      <c r="C36" s="1">
        <v>4244196</v>
      </c>
      <c r="D36" s="1"/>
      <c r="E36" s="1">
        <v>644601</v>
      </c>
      <c r="F36" s="1"/>
      <c r="G36" s="1">
        <v>13029</v>
      </c>
      <c r="H36" s="1"/>
    </row>
    <row r="37" spans="1:8" ht="12.75">
      <c r="A37" t="s">
        <v>33</v>
      </c>
      <c r="C37" s="1">
        <v>1679253</v>
      </c>
      <c r="D37" s="1"/>
      <c r="E37" s="1">
        <v>188226</v>
      </c>
      <c r="F37" s="1"/>
      <c r="G37" s="1">
        <v>0</v>
      </c>
      <c r="H37" s="1"/>
    </row>
    <row r="38" spans="1:8" ht="12.75">
      <c r="A38" t="s">
        <v>30</v>
      </c>
      <c r="C38" s="1">
        <v>5192470</v>
      </c>
      <c r="D38" s="1"/>
      <c r="E38" s="1">
        <v>1157765</v>
      </c>
      <c r="F38" s="1"/>
      <c r="G38" s="1">
        <v>147945</v>
      </c>
      <c r="H38" s="1"/>
    </row>
    <row r="39" spans="1:8" ht="12.75">
      <c r="A39" t="s">
        <v>31</v>
      </c>
      <c r="C39" s="1">
        <v>16073216</v>
      </c>
      <c r="D39" s="1"/>
      <c r="E39" s="1">
        <v>2389762</v>
      </c>
      <c r="F39" s="1"/>
      <c r="G39" s="1">
        <v>77560</v>
      </c>
      <c r="H39" s="1"/>
    </row>
    <row r="40" spans="1:8" ht="12.75">
      <c r="A40" t="s">
        <v>32</v>
      </c>
      <c r="C40" s="1">
        <v>3813816</v>
      </c>
      <c r="D40" s="1"/>
      <c r="E40" s="1">
        <v>355937</v>
      </c>
      <c r="F40" s="1"/>
      <c r="G40" s="1">
        <v>25287</v>
      </c>
      <c r="H40" s="1"/>
    </row>
    <row r="41" spans="1:8" ht="12.75">
      <c r="A41" t="s">
        <v>34</v>
      </c>
      <c r="C41" s="1">
        <v>68827957</v>
      </c>
      <c r="D41" s="1"/>
      <c r="E41" s="1">
        <v>13026094</v>
      </c>
      <c r="F41" s="1"/>
      <c r="G41" s="1">
        <v>1003537</v>
      </c>
      <c r="H41" s="1"/>
    </row>
    <row r="42" spans="1:8" ht="12.75">
      <c r="A42" t="s">
        <v>27</v>
      </c>
      <c r="C42" s="1">
        <v>15064906</v>
      </c>
      <c r="D42" s="1"/>
      <c r="E42" s="1">
        <v>2925342</v>
      </c>
      <c r="F42" s="1"/>
      <c r="G42" s="1">
        <v>75135</v>
      </c>
      <c r="H42" s="1"/>
    </row>
    <row r="43" spans="1:8" ht="12.75">
      <c r="A43" t="s">
        <v>28</v>
      </c>
      <c r="C43" s="1">
        <v>2862632</v>
      </c>
      <c r="D43" s="1"/>
      <c r="E43" s="1">
        <v>130983</v>
      </c>
      <c r="F43" s="1"/>
      <c r="G43" s="1">
        <v>58562</v>
      </c>
      <c r="H43" s="1"/>
    </row>
    <row r="44" spans="1:8" ht="12.75">
      <c r="A44" t="s">
        <v>35</v>
      </c>
      <c r="C44" s="1">
        <v>27906513</v>
      </c>
      <c r="D44" s="1"/>
      <c r="E44" s="1">
        <v>4457089</v>
      </c>
      <c r="F44" s="1"/>
      <c r="G44" s="1">
        <v>211839</v>
      </c>
      <c r="H44" s="1"/>
    </row>
    <row r="45" spans="1:8" ht="12.75">
      <c r="A45" t="s">
        <v>36</v>
      </c>
      <c r="C45" s="1">
        <v>7271211</v>
      </c>
      <c r="D45" s="1"/>
      <c r="E45" s="1">
        <v>395944</v>
      </c>
      <c r="F45" s="1"/>
      <c r="G45" s="1">
        <v>37379</v>
      </c>
      <c r="H45" s="1"/>
    </row>
    <row r="46" spans="1:8" ht="12.75">
      <c r="A46" t="s">
        <v>37</v>
      </c>
      <c r="C46" s="1">
        <v>9906774</v>
      </c>
      <c r="D46" s="1"/>
      <c r="E46" s="1">
        <v>845521</v>
      </c>
      <c r="F46" s="1"/>
      <c r="G46" s="1">
        <v>111340</v>
      </c>
      <c r="H46" s="1"/>
    </row>
    <row r="47" spans="1:8" ht="12.75">
      <c r="A47" t="s">
        <v>38</v>
      </c>
      <c r="C47" s="1">
        <v>45052573</v>
      </c>
      <c r="D47" s="1"/>
      <c r="E47" s="1">
        <v>6539480</v>
      </c>
      <c r="F47" s="1"/>
      <c r="G47" s="1">
        <v>318521</v>
      </c>
      <c r="H47" s="1"/>
    </row>
    <row r="48" spans="1:8" ht="12.75">
      <c r="A48" t="s">
        <v>39</v>
      </c>
      <c r="C48" s="1">
        <v>15420568</v>
      </c>
      <c r="D48" s="1"/>
      <c r="E48" s="1">
        <v>735027</v>
      </c>
      <c r="F48" s="1"/>
      <c r="G48" s="1">
        <v>225453</v>
      </c>
      <c r="H48" s="1"/>
    </row>
    <row r="49" spans="1:8" ht="12.75">
      <c r="A49" t="s">
        <v>40</v>
      </c>
      <c r="C49" s="1">
        <v>7353778</v>
      </c>
      <c r="D49" s="1"/>
      <c r="E49" s="1">
        <v>391493</v>
      </c>
      <c r="F49" s="1"/>
      <c r="G49" s="1">
        <v>139660</v>
      </c>
      <c r="H49" s="1"/>
    </row>
    <row r="50" spans="1:8" ht="12.75">
      <c r="A50" t="s">
        <v>41</v>
      </c>
      <c r="C50" s="1">
        <v>9352928</v>
      </c>
      <c r="D50" s="1"/>
      <c r="E50" s="1">
        <v>1764943</v>
      </c>
      <c r="F50" s="1"/>
      <c r="G50" s="1">
        <v>48471</v>
      </c>
      <c r="H50" s="1"/>
    </row>
    <row r="51" spans="1:8" ht="12.75">
      <c r="A51" t="s">
        <v>42</v>
      </c>
      <c r="C51" s="1">
        <v>3034281</v>
      </c>
      <c r="D51" s="1"/>
      <c r="E51" s="1">
        <v>265051</v>
      </c>
      <c r="F51" s="1"/>
      <c r="G51" s="1">
        <v>54754</v>
      </c>
      <c r="H51" s="1"/>
    </row>
    <row r="52" spans="1:8" ht="12.75">
      <c r="A52" t="s">
        <v>43</v>
      </c>
      <c r="C52" s="1">
        <v>12393581</v>
      </c>
      <c r="D52" s="1"/>
      <c r="E52" s="1">
        <v>1766205</v>
      </c>
      <c r="F52" s="1"/>
      <c r="G52" s="1">
        <v>130008</v>
      </c>
      <c r="H52" s="1"/>
    </row>
    <row r="53" spans="1:8" ht="12.75">
      <c r="A53" t="s">
        <v>44</v>
      </c>
      <c r="C53" s="1">
        <v>39486590</v>
      </c>
      <c r="D53" s="1"/>
      <c r="E53" s="1">
        <v>4265366</v>
      </c>
      <c r="F53" s="1"/>
      <c r="G53" s="1">
        <v>181776</v>
      </c>
      <c r="H53" s="1"/>
    </row>
    <row r="54" spans="1:8" ht="12.75">
      <c r="A54" t="s">
        <v>45</v>
      </c>
      <c r="C54" s="1">
        <v>3894980</v>
      </c>
      <c r="D54" s="1"/>
      <c r="E54" s="1">
        <v>583393</v>
      </c>
      <c r="F54" s="1"/>
      <c r="G54" s="1">
        <v>155087</v>
      </c>
      <c r="H54" s="1"/>
    </row>
    <row r="55" spans="1:8" ht="12.75">
      <c r="A55" t="s">
        <v>47</v>
      </c>
      <c r="C55" s="1">
        <v>5295852</v>
      </c>
      <c r="D55" s="1"/>
      <c r="E55" s="1">
        <v>428155</v>
      </c>
      <c r="F55" s="1"/>
      <c r="G55" s="1">
        <v>71467</v>
      </c>
      <c r="H55" s="1"/>
    </row>
    <row r="56" spans="1:8" ht="12.75">
      <c r="A56" t="s">
        <v>46</v>
      </c>
      <c r="C56" s="1">
        <v>13828234</v>
      </c>
      <c r="D56" s="1"/>
      <c r="E56" s="1">
        <v>1835747</v>
      </c>
      <c r="F56" s="1"/>
      <c r="G56" s="1">
        <v>103954</v>
      </c>
      <c r="H56" s="1"/>
    </row>
    <row r="57" spans="1:8" ht="12.75">
      <c r="A57" t="s">
        <v>48</v>
      </c>
      <c r="C57" s="1">
        <v>12546566</v>
      </c>
      <c r="D57" s="1"/>
      <c r="E57" s="1">
        <v>1668802</v>
      </c>
      <c r="F57" s="1"/>
      <c r="G57" s="1">
        <v>179471</v>
      </c>
      <c r="H57" s="1"/>
    </row>
    <row r="58" spans="1:8" ht="12.75">
      <c r="A58" t="s">
        <v>50</v>
      </c>
      <c r="C58" s="1">
        <v>4804415</v>
      </c>
      <c r="D58" s="1"/>
      <c r="E58" s="1">
        <v>606589</v>
      </c>
      <c r="F58" s="1"/>
      <c r="G58" s="1">
        <v>0</v>
      </c>
      <c r="H58" s="1"/>
    </row>
    <row r="59" spans="1:8" ht="12.75">
      <c r="A59" t="s">
        <v>49</v>
      </c>
      <c r="C59" s="1">
        <v>16195334</v>
      </c>
      <c r="D59" s="1"/>
      <c r="E59" s="1">
        <v>1591623</v>
      </c>
      <c r="F59" s="1"/>
      <c r="G59" s="1">
        <v>226491</v>
      </c>
      <c r="H59" s="1"/>
    </row>
    <row r="60" spans="1:8" ht="12.75">
      <c r="A60" t="s">
        <v>51</v>
      </c>
      <c r="C60" s="1">
        <v>1000443</v>
      </c>
      <c r="D60" s="1"/>
      <c r="E60" s="1">
        <v>55667</v>
      </c>
      <c r="F60" s="1"/>
      <c r="G60" s="1">
        <v>0</v>
      </c>
      <c r="H60" s="1"/>
    </row>
    <row r="61" spans="1:8" ht="12.75">
      <c r="A61" t="s">
        <v>52</v>
      </c>
      <c r="C61" s="1">
        <v>189188</v>
      </c>
      <c r="D61" s="1"/>
      <c r="E61" s="1">
        <v>5716</v>
      </c>
      <c r="F61" s="1"/>
      <c r="G61" s="1">
        <v>0</v>
      </c>
      <c r="H61" s="1"/>
    </row>
    <row r="62" spans="1:8" ht="12.75">
      <c r="A62" t="s">
        <v>53</v>
      </c>
      <c r="C62" s="1">
        <v>101125</v>
      </c>
      <c r="D62" s="1"/>
      <c r="E62" s="1">
        <v>0</v>
      </c>
      <c r="F62" s="1"/>
      <c r="G62" s="1">
        <v>0</v>
      </c>
      <c r="H62" s="1"/>
    </row>
    <row r="63" spans="1:8" ht="12.75">
      <c r="A63" t="s">
        <v>54</v>
      </c>
      <c r="C63" s="1">
        <v>307735</v>
      </c>
      <c r="D63" s="1"/>
      <c r="E63" s="1">
        <v>2532</v>
      </c>
      <c r="F63" s="1"/>
      <c r="G63" s="1">
        <v>0</v>
      </c>
      <c r="H63" s="1"/>
    </row>
    <row r="65" spans="1:11" ht="12.75">
      <c r="A65" s="3" t="s">
        <v>82</v>
      </c>
      <c r="C65" s="4">
        <f>SUM(C9:C64)</f>
        <v>722511652</v>
      </c>
      <c r="D65" s="4"/>
      <c r="E65" s="4">
        <f>SUM(E9:E64)</f>
        <v>104094392</v>
      </c>
      <c r="F65" s="4"/>
      <c r="G65" s="4">
        <f>SUM(G9:G64)</f>
        <v>7155430</v>
      </c>
      <c r="H65" s="4"/>
      <c r="I65" s="4"/>
      <c r="J65" s="4"/>
      <c r="K65" s="4"/>
    </row>
  </sheetData>
  <mergeCells count="3">
    <mergeCell ref="E6:G6"/>
    <mergeCell ref="A1:G1"/>
    <mergeCell ref="A2:G2"/>
  </mergeCells>
  <printOptions/>
  <pageMargins left="1.9" right="0.69" top="0.52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="75" zoomScaleNormal="75" workbookViewId="0" topLeftCell="A28">
      <selection activeCell="C9" sqref="C9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4.2812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2.7109375" style="0" customWidth="1"/>
    <col min="9" max="9" width="12.7109375" style="0" customWidth="1"/>
    <col min="10" max="10" width="2.574218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2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4" spans="3:13" ht="12.75">
      <c r="C4" s="11" t="s">
        <v>74</v>
      </c>
      <c r="D4" s="11"/>
      <c r="E4" s="11"/>
      <c r="F4" s="11"/>
      <c r="G4" s="11"/>
      <c r="H4" s="9"/>
      <c r="I4" s="11" t="s">
        <v>80</v>
      </c>
      <c r="J4" s="11"/>
      <c r="K4" s="11"/>
      <c r="L4" s="11"/>
      <c r="M4" s="11"/>
    </row>
    <row r="5" spans="3:13" ht="12.75">
      <c r="C5" s="3" t="s">
        <v>70</v>
      </c>
      <c r="D5" s="3"/>
      <c r="E5" s="3" t="s">
        <v>76</v>
      </c>
      <c r="F5" s="3"/>
      <c r="G5" s="3" t="s">
        <v>70</v>
      </c>
      <c r="H5" s="9"/>
      <c r="I5" s="3" t="s">
        <v>71</v>
      </c>
      <c r="J5" s="3"/>
      <c r="K5" s="3" t="s">
        <v>71</v>
      </c>
      <c r="L5" s="3"/>
      <c r="M5" s="3" t="s">
        <v>79</v>
      </c>
    </row>
    <row r="6" spans="3:13" ht="12.75">
      <c r="C6" s="3" t="s">
        <v>84</v>
      </c>
      <c r="D6" s="3"/>
      <c r="E6" s="3" t="s">
        <v>77</v>
      </c>
      <c r="F6" s="3"/>
      <c r="G6" s="3" t="s">
        <v>69</v>
      </c>
      <c r="H6" s="9"/>
      <c r="I6" s="3" t="s">
        <v>69</v>
      </c>
      <c r="J6" s="3"/>
      <c r="K6" s="3" t="s">
        <v>69</v>
      </c>
      <c r="L6" s="3"/>
      <c r="M6" s="3" t="s">
        <v>72</v>
      </c>
    </row>
    <row r="7" spans="3:13" ht="12.75">
      <c r="C7" s="3" t="s">
        <v>75</v>
      </c>
      <c r="D7" s="3"/>
      <c r="E7" s="3" t="s">
        <v>60</v>
      </c>
      <c r="F7" s="3"/>
      <c r="G7" s="3" t="s">
        <v>78</v>
      </c>
      <c r="H7" s="9"/>
      <c r="I7" s="3" t="s">
        <v>75</v>
      </c>
      <c r="J7" s="3"/>
      <c r="K7" s="3" t="s">
        <v>78</v>
      </c>
      <c r="L7" s="3"/>
      <c r="M7" s="3" t="s">
        <v>60</v>
      </c>
    </row>
    <row r="9" spans="1:13" ht="12.75">
      <c r="A9" t="s">
        <v>1</v>
      </c>
      <c r="C9" s="2">
        <v>90121</v>
      </c>
      <c r="D9" s="2"/>
      <c r="E9" s="2">
        <v>63642</v>
      </c>
      <c r="F9" s="2"/>
      <c r="G9" s="2">
        <v>136255</v>
      </c>
      <c r="H9" s="2"/>
      <c r="I9" s="2">
        <v>259323</v>
      </c>
      <c r="J9" s="2"/>
      <c r="K9" s="2">
        <v>45998</v>
      </c>
      <c r="L9" s="2"/>
      <c r="M9" s="2">
        <v>0</v>
      </c>
    </row>
    <row r="10" spans="1:14" ht="12.75">
      <c r="A10" t="s">
        <v>0</v>
      </c>
      <c r="C10" s="1">
        <v>0</v>
      </c>
      <c r="E10" s="1">
        <v>0</v>
      </c>
      <c r="G10" s="1">
        <v>11962</v>
      </c>
      <c r="I10" s="1">
        <v>22182</v>
      </c>
      <c r="K10" s="1">
        <v>0</v>
      </c>
      <c r="M10" s="1">
        <v>0</v>
      </c>
      <c r="N10" s="1"/>
    </row>
    <row r="11" spans="1:14" ht="12.75">
      <c r="A11" t="s">
        <v>3</v>
      </c>
      <c r="C11" s="1">
        <v>50770</v>
      </c>
      <c r="E11" s="1">
        <v>0</v>
      </c>
      <c r="G11" s="1">
        <v>148745</v>
      </c>
      <c r="I11" s="1">
        <v>229963</v>
      </c>
      <c r="K11" s="1">
        <v>40264</v>
      </c>
      <c r="M11" s="1">
        <v>0</v>
      </c>
      <c r="N11" s="1"/>
    </row>
    <row r="12" spans="1:14" ht="12.75">
      <c r="A12" t="s">
        <v>2</v>
      </c>
      <c r="C12" s="1">
        <v>4394</v>
      </c>
      <c r="E12" s="1">
        <v>0</v>
      </c>
      <c r="G12" s="1">
        <v>83234</v>
      </c>
      <c r="I12" s="1">
        <v>82303</v>
      </c>
      <c r="K12" s="1">
        <v>8681</v>
      </c>
      <c r="M12" s="1">
        <v>0</v>
      </c>
      <c r="N12" s="1"/>
    </row>
    <row r="13" spans="1:14" ht="12.75">
      <c r="A13" t="s">
        <v>4</v>
      </c>
      <c r="C13" s="1">
        <v>309753</v>
      </c>
      <c r="E13" s="1">
        <v>62780</v>
      </c>
      <c r="G13" s="1">
        <v>894711</v>
      </c>
      <c r="I13" s="1">
        <v>1394297</v>
      </c>
      <c r="K13" s="1">
        <v>305517</v>
      </c>
      <c r="M13" s="1">
        <v>38733</v>
      </c>
      <c r="N13" s="1"/>
    </row>
    <row r="14" spans="1:14" ht="12.75">
      <c r="A14" t="s">
        <v>5</v>
      </c>
      <c r="C14" s="1">
        <v>11750</v>
      </c>
      <c r="E14" s="1">
        <v>0</v>
      </c>
      <c r="G14" s="1">
        <v>95718</v>
      </c>
      <c r="I14" s="1">
        <v>76679</v>
      </c>
      <c r="K14" s="1">
        <v>18020</v>
      </c>
      <c r="M14" s="1">
        <v>0</v>
      </c>
      <c r="N14" s="1"/>
    </row>
    <row r="15" spans="1:14" ht="12.75">
      <c r="A15" t="s">
        <v>6</v>
      </c>
      <c r="C15" s="1">
        <v>0</v>
      </c>
      <c r="E15" s="1">
        <v>0</v>
      </c>
      <c r="G15" s="1">
        <v>19986</v>
      </c>
      <c r="I15" s="1">
        <v>30588</v>
      </c>
      <c r="K15" s="1">
        <v>652</v>
      </c>
      <c r="M15" s="1">
        <v>0</v>
      </c>
      <c r="N15" s="1"/>
    </row>
    <row r="16" spans="1:14" ht="12.75">
      <c r="A16" t="s">
        <v>8</v>
      </c>
      <c r="C16" s="1">
        <v>0</v>
      </c>
      <c r="E16" s="1">
        <v>0</v>
      </c>
      <c r="G16" s="1">
        <v>9112</v>
      </c>
      <c r="I16" s="1">
        <v>11592</v>
      </c>
      <c r="K16" s="1">
        <v>0</v>
      </c>
      <c r="M16" s="1">
        <v>0</v>
      </c>
      <c r="N16" s="1"/>
    </row>
    <row r="17" spans="1:14" ht="12.75">
      <c r="A17" t="s">
        <v>7</v>
      </c>
      <c r="C17" s="1">
        <v>0</v>
      </c>
      <c r="E17" s="1">
        <v>0</v>
      </c>
      <c r="G17" s="1">
        <v>69003</v>
      </c>
      <c r="I17" s="1">
        <v>62032</v>
      </c>
      <c r="K17" s="1">
        <v>0</v>
      </c>
      <c r="M17" s="1">
        <v>0</v>
      </c>
      <c r="N17" s="1"/>
    </row>
    <row r="18" spans="1:14" ht="12.75">
      <c r="A18" t="s">
        <v>9</v>
      </c>
      <c r="C18" s="1">
        <v>66032</v>
      </c>
      <c r="E18" s="1">
        <v>0</v>
      </c>
      <c r="G18" s="1">
        <v>407169</v>
      </c>
      <c r="I18" s="1">
        <v>479833</v>
      </c>
      <c r="K18" s="1">
        <v>73812</v>
      </c>
      <c r="M18" s="1">
        <v>0</v>
      </c>
      <c r="N18" s="1"/>
    </row>
    <row r="19" spans="1:14" ht="12.75">
      <c r="A19" t="s">
        <v>10</v>
      </c>
      <c r="C19" s="1">
        <v>174329</v>
      </c>
      <c r="E19" s="1">
        <v>33705</v>
      </c>
      <c r="G19" s="1">
        <v>271931</v>
      </c>
      <c r="I19" s="1">
        <v>281628</v>
      </c>
      <c r="K19" s="1">
        <v>118883</v>
      </c>
      <c r="M19" s="1">
        <v>0</v>
      </c>
      <c r="N19" s="1"/>
    </row>
    <row r="20" spans="1:14" ht="12.75">
      <c r="A20" t="s">
        <v>11</v>
      </c>
      <c r="C20" s="1">
        <v>21857</v>
      </c>
      <c r="E20" s="1">
        <v>0</v>
      </c>
      <c r="G20" s="1">
        <v>14800</v>
      </c>
      <c r="I20" s="1">
        <v>19016</v>
      </c>
      <c r="K20" s="1">
        <v>0</v>
      </c>
      <c r="M20" s="1">
        <v>0</v>
      </c>
      <c r="N20" s="1"/>
    </row>
    <row r="21" spans="1:14" ht="12.75">
      <c r="A21" t="s">
        <v>13</v>
      </c>
      <c r="C21" s="1">
        <v>0</v>
      </c>
      <c r="E21" s="1">
        <v>0</v>
      </c>
      <c r="G21" s="1">
        <v>268</v>
      </c>
      <c r="I21" s="1">
        <v>5953</v>
      </c>
      <c r="K21" s="1">
        <v>0</v>
      </c>
      <c r="M21" s="1">
        <v>0</v>
      </c>
      <c r="N21" s="1"/>
    </row>
    <row r="22" spans="1:14" ht="12.75">
      <c r="A22" t="s">
        <v>14</v>
      </c>
      <c r="C22" s="1">
        <v>157301</v>
      </c>
      <c r="E22" s="1">
        <v>20130</v>
      </c>
      <c r="G22" s="1">
        <v>788308</v>
      </c>
      <c r="I22" s="1">
        <v>446706</v>
      </c>
      <c r="K22" s="1">
        <v>111478</v>
      </c>
      <c r="M22" s="1">
        <v>19769</v>
      </c>
      <c r="N22" s="1"/>
    </row>
    <row r="23" spans="1:14" ht="12.75">
      <c r="A23" t="s">
        <v>15</v>
      </c>
      <c r="C23" s="1">
        <v>55942</v>
      </c>
      <c r="E23" s="1">
        <v>0</v>
      </c>
      <c r="G23" s="1">
        <v>225915</v>
      </c>
      <c r="I23" s="1">
        <v>246575</v>
      </c>
      <c r="K23" s="1">
        <v>896</v>
      </c>
      <c r="M23" s="1">
        <v>0</v>
      </c>
      <c r="N23" s="1"/>
    </row>
    <row r="24" spans="1:14" ht="12.75">
      <c r="A24" t="s">
        <v>12</v>
      </c>
      <c r="C24" s="1">
        <v>1383</v>
      </c>
      <c r="E24" s="1">
        <v>1483</v>
      </c>
      <c r="G24" s="1">
        <v>25508</v>
      </c>
      <c r="I24" s="1">
        <v>27608</v>
      </c>
      <c r="K24" s="1">
        <v>0</v>
      </c>
      <c r="M24" s="1">
        <v>0</v>
      </c>
      <c r="N24" s="1"/>
    </row>
    <row r="25" spans="1:14" ht="12.75">
      <c r="A25" t="s">
        <v>16</v>
      </c>
      <c r="C25" s="1">
        <v>250</v>
      </c>
      <c r="E25" s="1">
        <v>0</v>
      </c>
      <c r="G25" s="1">
        <v>45428</v>
      </c>
      <c r="I25" s="1">
        <v>45081</v>
      </c>
      <c r="K25" s="1">
        <v>2826</v>
      </c>
      <c r="M25" s="1">
        <v>0</v>
      </c>
      <c r="N25" s="1"/>
    </row>
    <row r="26" spans="1:14" ht="12.75">
      <c r="A26" t="s">
        <v>17</v>
      </c>
      <c r="C26" s="1">
        <v>18214</v>
      </c>
      <c r="E26" s="1">
        <v>0</v>
      </c>
      <c r="G26" s="1">
        <v>83287</v>
      </c>
      <c r="I26" s="1">
        <v>90233</v>
      </c>
      <c r="K26" s="1">
        <v>1877</v>
      </c>
      <c r="M26" s="1">
        <v>0</v>
      </c>
      <c r="N26" s="1"/>
    </row>
    <row r="27" spans="1:14" ht="12.75">
      <c r="A27" t="s">
        <v>18</v>
      </c>
      <c r="C27" s="1">
        <v>57338</v>
      </c>
      <c r="E27" s="1">
        <v>0</v>
      </c>
      <c r="G27" s="1">
        <v>111874</v>
      </c>
      <c r="I27" s="1">
        <v>180910</v>
      </c>
      <c r="K27" s="1">
        <v>10466</v>
      </c>
      <c r="M27" s="1">
        <v>0</v>
      </c>
      <c r="N27" s="1"/>
    </row>
    <row r="28" spans="1:14" ht="12.75">
      <c r="A28" t="s">
        <v>21</v>
      </c>
      <c r="C28" s="1">
        <v>7500</v>
      </c>
      <c r="E28" s="1">
        <v>0</v>
      </c>
      <c r="G28" s="1">
        <v>13116</v>
      </c>
      <c r="I28" s="1">
        <v>24576</v>
      </c>
      <c r="K28" s="1">
        <v>0</v>
      </c>
      <c r="M28" s="1">
        <v>0</v>
      </c>
      <c r="N28" s="1"/>
    </row>
    <row r="29" spans="1:14" ht="12.75">
      <c r="A29" t="s">
        <v>20</v>
      </c>
      <c r="C29" s="1">
        <v>22067</v>
      </c>
      <c r="E29" s="1">
        <v>0</v>
      </c>
      <c r="G29" s="1">
        <v>123166</v>
      </c>
      <c r="I29" s="1">
        <v>173603</v>
      </c>
      <c r="K29" s="1">
        <v>12109</v>
      </c>
      <c r="M29" s="1">
        <v>0</v>
      </c>
      <c r="N29" s="1"/>
    </row>
    <row r="30" spans="1:14" ht="12.75">
      <c r="A30" t="s">
        <v>19</v>
      </c>
      <c r="C30" s="1">
        <v>20712</v>
      </c>
      <c r="E30" s="1">
        <v>70616</v>
      </c>
      <c r="G30" s="1">
        <v>215844</v>
      </c>
      <c r="I30" s="1">
        <v>120410</v>
      </c>
      <c r="K30" s="1">
        <v>43328</v>
      </c>
      <c r="M30" s="1">
        <v>0</v>
      </c>
      <c r="N30" s="1"/>
    </row>
    <row r="31" spans="1:14" ht="12.75">
      <c r="A31" t="s">
        <v>22</v>
      </c>
      <c r="C31" s="1">
        <v>63490</v>
      </c>
      <c r="E31" s="1">
        <v>0</v>
      </c>
      <c r="G31" s="1">
        <v>169047</v>
      </c>
      <c r="I31" s="1">
        <v>125635</v>
      </c>
      <c r="K31" s="1">
        <v>11909</v>
      </c>
      <c r="M31" s="1">
        <v>0</v>
      </c>
      <c r="N31" s="1"/>
    </row>
    <row r="32" spans="1:14" ht="12.75">
      <c r="A32" t="s">
        <v>23</v>
      </c>
      <c r="C32" s="1">
        <v>67851</v>
      </c>
      <c r="E32" s="1">
        <v>733</v>
      </c>
      <c r="G32" s="1">
        <v>100891</v>
      </c>
      <c r="I32" s="1">
        <v>131775</v>
      </c>
      <c r="K32" s="1">
        <v>21088</v>
      </c>
      <c r="M32" s="1">
        <v>2308</v>
      </c>
      <c r="N32" s="1"/>
    </row>
    <row r="33" spans="1:14" ht="12.75">
      <c r="A33" t="s">
        <v>25</v>
      </c>
      <c r="C33" s="1">
        <v>2512</v>
      </c>
      <c r="E33" s="1">
        <v>0</v>
      </c>
      <c r="G33" s="1">
        <v>250305</v>
      </c>
      <c r="I33" s="1">
        <v>266595</v>
      </c>
      <c r="K33" s="1">
        <v>351</v>
      </c>
      <c r="M33" s="1">
        <v>0</v>
      </c>
      <c r="N33" s="1"/>
    </row>
    <row r="34" spans="1:14" ht="12.75">
      <c r="A34" t="s">
        <v>24</v>
      </c>
      <c r="C34" s="1">
        <v>62646</v>
      </c>
      <c r="E34" s="1">
        <v>0</v>
      </c>
      <c r="G34" s="1">
        <v>154791</v>
      </c>
      <c r="I34" s="1">
        <v>152533</v>
      </c>
      <c r="K34" s="1">
        <v>118994</v>
      </c>
      <c r="M34" s="1">
        <v>0</v>
      </c>
      <c r="N34" s="1"/>
    </row>
    <row r="35" spans="1:14" ht="12.75">
      <c r="A35" t="s">
        <v>26</v>
      </c>
      <c r="C35" s="1">
        <v>198</v>
      </c>
      <c r="E35" s="1">
        <v>0</v>
      </c>
      <c r="G35" s="1">
        <v>22783</v>
      </c>
      <c r="I35" s="1">
        <v>1856</v>
      </c>
      <c r="K35" s="1">
        <v>0</v>
      </c>
      <c r="M35" s="1">
        <v>0</v>
      </c>
      <c r="N35" s="1"/>
    </row>
    <row r="36" spans="1:14" ht="12.75">
      <c r="A36" t="s">
        <v>29</v>
      </c>
      <c r="C36" s="1">
        <v>8564</v>
      </c>
      <c r="E36" s="1">
        <v>0</v>
      </c>
      <c r="G36" s="1">
        <v>10877</v>
      </c>
      <c r="I36" s="1">
        <v>68618</v>
      </c>
      <c r="K36" s="1">
        <v>19</v>
      </c>
      <c r="M36" s="1">
        <v>0</v>
      </c>
      <c r="N36" s="1"/>
    </row>
    <row r="37" spans="1:14" ht="12.75">
      <c r="A37" t="s">
        <v>33</v>
      </c>
      <c r="C37" s="1">
        <v>1822</v>
      </c>
      <c r="E37" s="1">
        <v>0</v>
      </c>
      <c r="G37" s="1">
        <v>3685</v>
      </c>
      <c r="I37" s="1">
        <v>1510</v>
      </c>
      <c r="K37" s="1">
        <v>0</v>
      </c>
      <c r="M37" s="1">
        <v>0</v>
      </c>
      <c r="N37" s="1"/>
    </row>
    <row r="38" spans="1:14" ht="12.75">
      <c r="A38" t="s">
        <v>30</v>
      </c>
      <c r="C38" s="1">
        <v>37076</v>
      </c>
      <c r="E38" s="1">
        <v>0</v>
      </c>
      <c r="G38" s="1">
        <v>13375</v>
      </c>
      <c r="I38" s="1">
        <v>5969</v>
      </c>
      <c r="K38" s="1">
        <v>17742</v>
      </c>
      <c r="M38" s="1">
        <v>0</v>
      </c>
      <c r="N38" s="1"/>
    </row>
    <row r="39" spans="1:14" ht="12.75">
      <c r="A39" t="s">
        <v>31</v>
      </c>
      <c r="C39" s="1">
        <v>106181</v>
      </c>
      <c r="E39" s="1">
        <v>0</v>
      </c>
      <c r="G39" s="1">
        <v>190946</v>
      </c>
      <c r="I39" s="1">
        <v>183313</v>
      </c>
      <c r="K39" s="1">
        <v>1961</v>
      </c>
      <c r="M39" s="1">
        <v>0</v>
      </c>
      <c r="N39" s="1"/>
    </row>
    <row r="40" spans="1:14" ht="12.75">
      <c r="A40" t="s">
        <v>32</v>
      </c>
      <c r="C40" s="1">
        <v>79496</v>
      </c>
      <c r="E40" s="1">
        <v>0</v>
      </c>
      <c r="G40" s="1">
        <v>12948</v>
      </c>
      <c r="I40" s="1">
        <v>14499</v>
      </c>
      <c r="K40" s="1">
        <v>5250</v>
      </c>
      <c r="M40" s="1">
        <v>0</v>
      </c>
      <c r="N40" s="1"/>
    </row>
    <row r="41" spans="1:14" ht="12.75">
      <c r="A41" t="s">
        <v>34</v>
      </c>
      <c r="C41" s="1">
        <v>267386</v>
      </c>
      <c r="E41" s="1">
        <v>0</v>
      </c>
      <c r="G41" s="1">
        <v>1275589</v>
      </c>
      <c r="I41" s="1">
        <v>1199651</v>
      </c>
      <c r="K41" s="1">
        <v>102883</v>
      </c>
      <c r="M41" s="1">
        <v>0</v>
      </c>
      <c r="N41" s="1"/>
    </row>
    <row r="42" spans="1:14" ht="12.75">
      <c r="A42" t="s">
        <v>27</v>
      </c>
      <c r="C42" s="1">
        <v>20792</v>
      </c>
      <c r="E42" s="1">
        <v>0</v>
      </c>
      <c r="G42" s="1">
        <v>37984</v>
      </c>
      <c r="I42" s="1">
        <v>90900</v>
      </c>
      <c r="K42" s="1">
        <v>24286</v>
      </c>
      <c r="M42" s="1">
        <v>0</v>
      </c>
      <c r="N42" s="1"/>
    </row>
    <row r="43" spans="1:14" ht="12.75">
      <c r="A43" t="s">
        <v>28</v>
      </c>
      <c r="C43" s="1">
        <v>0</v>
      </c>
      <c r="E43" s="1">
        <v>0</v>
      </c>
      <c r="G43" s="1">
        <v>52248</v>
      </c>
      <c r="I43" s="1">
        <v>85582</v>
      </c>
      <c r="K43" s="1">
        <v>0</v>
      </c>
      <c r="M43" s="1">
        <v>0</v>
      </c>
      <c r="N43" s="1"/>
    </row>
    <row r="44" spans="1:14" ht="12.75">
      <c r="A44" t="s">
        <v>35</v>
      </c>
      <c r="C44" s="1">
        <v>277421</v>
      </c>
      <c r="E44" s="1">
        <v>0</v>
      </c>
      <c r="G44" s="1">
        <v>367470</v>
      </c>
      <c r="I44" s="1">
        <v>205079</v>
      </c>
      <c r="K44" s="1">
        <v>217923</v>
      </c>
      <c r="M44" s="1">
        <v>0</v>
      </c>
      <c r="N44" s="1"/>
    </row>
    <row r="45" spans="1:14" ht="12.75">
      <c r="A45" t="s">
        <v>36</v>
      </c>
      <c r="C45" s="1">
        <v>51342</v>
      </c>
      <c r="E45" s="1">
        <v>0</v>
      </c>
      <c r="G45" s="1">
        <v>116136</v>
      </c>
      <c r="I45" s="1">
        <v>113555</v>
      </c>
      <c r="K45" s="1">
        <v>32020</v>
      </c>
      <c r="M45" s="1">
        <v>0</v>
      </c>
      <c r="N45" s="1"/>
    </row>
    <row r="46" spans="1:14" ht="12.75">
      <c r="A46" t="s">
        <v>37</v>
      </c>
      <c r="C46" s="1">
        <v>36219</v>
      </c>
      <c r="E46" s="1">
        <v>0</v>
      </c>
      <c r="G46" s="1">
        <v>97912</v>
      </c>
      <c r="I46" s="1">
        <v>56972</v>
      </c>
      <c r="K46" s="1">
        <v>137599</v>
      </c>
      <c r="M46" s="1">
        <v>0</v>
      </c>
      <c r="N46" s="1"/>
    </row>
    <row r="47" spans="1:14" ht="12.75">
      <c r="A47" t="s">
        <v>38</v>
      </c>
      <c r="C47" s="1">
        <v>164067</v>
      </c>
      <c r="E47" s="1">
        <v>0</v>
      </c>
      <c r="G47" s="1">
        <v>417569</v>
      </c>
      <c r="I47" s="1">
        <v>532112</v>
      </c>
      <c r="K47" s="1">
        <v>165173</v>
      </c>
      <c r="M47" s="1">
        <v>0</v>
      </c>
      <c r="N47" s="1"/>
    </row>
    <row r="48" spans="1:14" ht="12.75">
      <c r="A48" t="s">
        <v>39</v>
      </c>
      <c r="C48" s="1">
        <v>3427</v>
      </c>
      <c r="E48" s="1">
        <v>0</v>
      </c>
      <c r="G48" s="1">
        <v>30834</v>
      </c>
      <c r="I48" s="1">
        <v>102818</v>
      </c>
      <c r="K48" s="1">
        <v>33059</v>
      </c>
      <c r="M48" s="1">
        <v>0</v>
      </c>
      <c r="N48" s="1"/>
    </row>
    <row r="49" spans="1:14" ht="12.75">
      <c r="A49" t="s">
        <v>40</v>
      </c>
      <c r="C49" s="1">
        <v>0</v>
      </c>
      <c r="E49" s="1">
        <v>0</v>
      </c>
      <c r="G49" s="1">
        <v>3348</v>
      </c>
      <c r="I49" s="1">
        <v>15334</v>
      </c>
      <c r="K49" s="1">
        <v>51637</v>
      </c>
      <c r="M49" s="1">
        <v>0</v>
      </c>
      <c r="N49" s="1"/>
    </row>
    <row r="50" spans="1:14" ht="12.75">
      <c r="A50" t="s">
        <v>41</v>
      </c>
      <c r="C50" s="1">
        <v>26599</v>
      </c>
      <c r="E50" s="1">
        <v>0</v>
      </c>
      <c r="G50" s="1">
        <v>98065</v>
      </c>
      <c r="I50" s="1">
        <v>101176</v>
      </c>
      <c r="K50" s="1">
        <v>46851</v>
      </c>
      <c r="M50" s="1">
        <v>0</v>
      </c>
      <c r="N50" s="1"/>
    </row>
    <row r="51" spans="1:14" ht="12.75">
      <c r="A51" t="s">
        <v>42</v>
      </c>
      <c r="C51" s="1">
        <v>0</v>
      </c>
      <c r="E51" s="1">
        <v>0</v>
      </c>
      <c r="G51" s="1">
        <v>32669</v>
      </c>
      <c r="I51" s="1">
        <v>28675</v>
      </c>
      <c r="K51" s="1">
        <v>0</v>
      </c>
      <c r="M51" s="1">
        <v>0</v>
      </c>
      <c r="N51" s="1"/>
    </row>
    <row r="52" spans="1:14" ht="12.75">
      <c r="A52" t="s">
        <v>43</v>
      </c>
      <c r="C52" s="1">
        <v>39727</v>
      </c>
      <c r="E52" s="1">
        <v>0</v>
      </c>
      <c r="G52" s="1">
        <v>87779</v>
      </c>
      <c r="I52" s="1">
        <v>28787</v>
      </c>
      <c r="K52" s="1">
        <v>61486</v>
      </c>
      <c r="M52" s="1">
        <v>0</v>
      </c>
      <c r="N52" s="1"/>
    </row>
    <row r="53" spans="1:14" ht="12.75">
      <c r="A53" t="s">
        <v>44</v>
      </c>
      <c r="C53" s="1">
        <v>111236</v>
      </c>
      <c r="E53" s="1">
        <v>0</v>
      </c>
      <c r="G53" s="1">
        <v>405487</v>
      </c>
      <c r="I53" s="1">
        <v>455846</v>
      </c>
      <c r="K53" s="1">
        <v>37504</v>
      </c>
      <c r="M53" s="1">
        <v>0</v>
      </c>
      <c r="N53" s="1"/>
    </row>
    <row r="54" spans="1:14" ht="12.75">
      <c r="A54" t="s">
        <v>45</v>
      </c>
      <c r="C54" s="1">
        <v>0</v>
      </c>
      <c r="E54" s="1">
        <v>0</v>
      </c>
      <c r="G54" s="1">
        <v>102594</v>
      </c>
      <c r="I54" s="1">
        <v>87242</v>
      </c>
      <c r="K54" s="1">
        <v>0</v>
      </c>
      <c r="M54" s="1">
        <v>0</v>
      </c>
      <c r="N54" s="1"/>
    </row>
    <row r="55" spans="1:14" ht="12.75">
      <c r="A55" t="s">
        <v>47</v>
      </c>
      <c r="C55" s="1">
        <v>0</v>
      </c>
      <c r="E55" s="1">
        <v>0</v>
      </c>
      <c r="G55" s="1">
        <v>184419</v>
      </c>
      <c r="I55" s="1">
        <v>100256</v>
      </c>
      <c r="K55" s="1">
        <v>0</v>
      </c>
      <c r="M55" s="1">
        <v>0</v>
      </c>
      <c r="N55" s="1"/>
    </row>
    <row r="56" spans="1:14" ht="12.75">
      <c r="A56" t="s">
        <v>46</v>
      </c>
      <c r="C56" s="1">
        <v>22632</v>
      </c>
      <c r="E56" s="1">
        <v>0</v>
      </c>
      <c r="G56" s="1">
        <v>72676</v>
      </c>
      <c r="I56" s="1">
        <v>68797</v>
      </c>
      <c r="K56" s="1">
        <v>30704</v>
      </c>
      <c r="M56" s="1">
        <v>0</v>
      </c>
      <c r="N56" s="1"/>
    </row>
    <row r="57" spans="1:14" ht="12.75">
      <c r="A57" t="s">
        <v>48</v>
      </c>
      <c r="C57" s="1">
        <v>110050</v>
      </c>
      <c r="E57" s="1">
        <v>0</v>
      </c>
      <c r="G57" s="1">
        <v>229056</v>
      </c>
      <c r="I57" s="1">
        <v>174160</v>
      </c>
      <c r="K57" s="1">
        <v>96421</v>
      </c>
      <c r="M57" s="1">
        <v>0</v>
      </c>
      <c r="N57" s="1"/>
    </row>
    <row r="58" spans="1:14" ht="12.75">
      <c r="A58" t="s">
        <v>50</v>
      </c>
      <c r="C58" s="1">
        <v>12154</v>
      </c>
      <c r="E58" s="1">
        <v>0</v>
      </c>
      <c r="G58" s="1">
        <v>61673</v>
      </c>
      <c r="I58" s="1">
        <v>34568</v>
      </c>
      <c r="K58" s="1">
        <v>1370</v>
      </c>
      <c r="M58" s="1">
        <v>0</v>
      </c>
      <c r="N58" s="1"/>
    </row>
    <row r="59" spans="1:14" ht="12.75">
      <c r="A59" t="s">
        <v>49</v>
      </c>
      <c r="C59" s="1">
        <v>74154</v>
      </c>
      <c r="E59" s="1">
        <v>0</v>
      </c>
      <c r="G59" s="1">
        <v>154770</v>
      </c>
      <c r="I59" s="1">
        <v>106728</v>
      </c>
      <c r="K59" s="1">
        <v>25592</v>
      </c>
      <c r="M59" s="1">
        <v>0</v>
      </c>
      <c r="N59" s="1"/>
    </row>
    <row r="60" spans="1:14" ht="12.75">
      <c r="A60" t="s">
        <v>51</v>
      </c>
      <c r="C60" s="1">
        <v>3918</v>
      </c>
      <c r="E60" s="1">
        <v>0</v>
      </c>
      <c r="G60" s="1">
        <v>3091</v>
      </c>
      <c r="I60" s="1">
        <v>3249</v>
      </c>
      <c r="K60" s="1">
        <v>0</v>
      </c>
      <c r="M60" s="1">
        <v>0</v>
      </c>
      <c r="N60" s="1"/>
    </row>
    <row r="61" spans="1:14" ht="12.75">
      <c r="A61" t="s">
        <v>52</v>
      </c>
      <c r="C61" s="1">
        <v>0</v>
      </c>
      <c r="E61" s="1">
        <v>0</v>
      </c>
      <c r="G61" s="1">
        <v>1229</v>
      </c>
      <c r="I61" s="1">
        <v>446</v>
      </c>
      <c r="K61" s="1">
        <v>0</v>
      </c>
      <c r="M61" s="1">
        <v>0</v>
      </c>
      <c r="N61" s="1"/>
    </row>
    <row r="62" spans="1:14" ht="12.75">
      <c r="A62" t="s">
        <v>53</v>
      </c>
      <c r="C62" s="1">
        <v>0</v>
      </c>
      <c r="E62" s="1">
        <v>0</v>
      </c>
      <c r="G62" s="1">
        <v>0</v>
      </c>
      <c r="I62" s="1">
        <v>0</v>
      </c>
      <c r="K62" s="1">
        <v>0</v>
      </c>
      <c r="M62" s="1">
        <v>0</v>
      </c>
      <c r="N62" s="1"/>
    </row>
    <row r="63" spans="1:14" ht="12.75">
      <c r="A63" t="s">
        <v>54</v>
      </c>
      <c r="C63" s="1">
        <v>4</v>
      </c>
      <c r="E63" s="1">
        <v>0</v>
      </c>
      <c r="G63" s="1">
        <v>0</v>
      </c>
      <c r="I63" s="1">
        <v>631</v>
      </c>
      <c r="K63" s="1">
        <v>0</v>
      </c>
      <c r="M63" s="1">
        <v>0</v>
      </c>
      <c r="N63" s="1"/>
    </row>
    <row r="64" spans="14:19" ht="12.75">
      <c r="N64" s="1"/>
      <c r="O64" s="1"/>
      <c r="P64" s="1"/>
      <c r="Q64" s="1"/>
      <c r="R64" s="1"/>
      <c r="S64" s="1"/>
    </row>
    <row r="65" spans="1:13" ht="12.75">
      <c r="A65" s="3" t="s">
        <v>82</v>
      </c>
      <c r="C65" s="4">
        <f>SUM(C9:C64)</f>
        <v>2720677</v>
      </c>
      <c r="E65" s="4">
        <f>SUM(E9:E64)</f>
        <v>253089</v>
      </c>
      <c r="G65" s="4">
        <f>SUM(G9:G64)</f>
        <v>8557586</v>
      </c>
      <c r="I65" s="4">
        <f>SUM(I9:I64)</f>
        <v>8855958</v>
      </c>
      <c r="K65" s="4">
        <f>SUM(K9:K64)</f>
        <v>2036629</v>
      </c>
      <c r="M65" s="4">
        <f>SUM(M9:M64)</f>
        <v>60810</v>
      </c>
    </row>
  </sheetData>
  <mergeCells count="3">
    <mergeCell ref="A1:M1"/>
    <mergeCell ref="C4:G4"/>
    <mergeCell ref="I4:M4"/>
  </mergeCells>
  <printOptions/>
  <pageMargins left="0.89" right="0.34" top="0.6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0.7109375" style="0" customWidth="1"/>
    <col min="2" max="2" width="6.7109375" style="0" customWidth="1"/>
    <col min="3" max="3" width="16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9.28125" style="0" customWidth="1"/>
    <col min="9" max="11" width="12.7109375" style="0" customWidth="1"/>
  </cols>
  <sheetData>
    <row r="1" spans="1:11" ht="18">
      <c r="A1" s="12" t="s">
        <v>68</v>
      </c>
      <c r="B1" s="12"/>
      <c r="C1" s="12"/>
      <c r="D1" s="12"/>
      <c r="E1" s="12"/>
      <c r="F1" s="12"/>
      <c r="G1" s="12"/>
      <c r="H1" s="8"/>
      <c r="I1" s="8"/>
      <c r="J1" s="8"/>
      <c r="K1" s="8"/>
    </row>
    <row r="2" spans="1:11" ht="18">
      <c r="A2" s="12" t="s">
        <v>81</v>
      </c>
      <c r="B2" s="12"/>
      <c r="C2" s="12"/>
      <c r="D2" s="12"/>
      <c r="E2" s="12"/>
      <c r="F2" s="12"/>
      <c r="G2" s="12"/>
      <c r="H2" s="8"/>
      <c r="I2" s="8"/>
      <c r="J2" s="8"/>
      <c r="K2" s="8"/>
    </row>
    <row r="5" spans="9:11" ht="12.75">
      <c r="I5" s="3"/>
      <c r="J5" s="3"/>
      <c r="K5" s="3"/>
    </row>
    <row r="6" spans="3:11" ht="12.75">
      <c r="C6" s="3" t="s">
        <v>55</v>
      </c>
      <c r="D6" s="3"/>
      <c r="E6" s="11" t="s">
        <v>59</v>
      </c>
      <c r="F6" s="11"/>
      <c r="G6" s="11"/>
      <c r="H6" s="5"/>
      <c r="I6" s="3"/>
      <c r="J6" s="3"/>
      <c r="K6" s="3"/>
    </row>
    <row r="7" spans="3:11" ht="12.75">
      <c r="C7" s="3" t="s">
        <v>56</v>
      </c>
      <c r="D7" s="3"/>
      <c r="E7" s="3" t="s">
        <v>57</v>
      </c>
      <c r="F7" s="3"/>
      <c r="G7" s="3" t="s">
        <v>58</v>
      </c>
      <c r="H7" s="3"/>
      <c r="I7" s="3"/>
      <c r="J7" s="3"/>
      <c r="K7" s="3"/>
    </row>
    <row r="9" spans="1:8" ht="12.75">
      <c r="A9" t="s">
        <v>62</v>
      </c>
      <c r="C9" s="2">
        <v>120953162</v>
      </c>
      <c r="D9" s="2"/>
      <c r="E9" s="2">
        <v>8559268</v>
      </c>
      <c r="F9" s="2"/>
      <c r="G9" s="2">
        <v>138614</v>
      </c>
      <c r="H9" s="2"/>
    </row>
    <row r="10" spans="1:8" ht="12.75">
      <c r="A10" t="s">
        <v>63</v>
      </c>
      <c r="C10" s="1">
        <v>235092389</v>
      </c>
      <c r="D10" s="1"/>
      <c r="E10" s="1">
        <v>35747215</v>
      </c>
      <c r="F10" s="1"/>
      <c r="G10" s="1">
        <v>2926846</v>
      </c>
      <c r="H10" s="1"/>
    </row>
    <row r="11" spans="1:8" ht="12.75">
      <c r="A11" t="s">
        <v>64</v>
      </c>
      <c r="C11" s="1">
        <v>9317543</v>
      </c>
      <c r="D11" s="1"/>
      <c r="E11" s="1">
        <v>740526</v>
      </c>
      <c r="F11" s="1"/>
      <c r="G11" s="1">
        <v>10274</v>
      </c>
      <c r="H11" s="1"/>
    </row>
    <row r="12" spans="1:8" ht="12.75">
      <c r="A12" t="s">
        <v>65</v>
      </c>
      <c r="C12" s="1">
        <v>280684035</v>
      </c>
      <c r="D12" s="1"/>
      <c r="E12" s="1">
        <v>53526499</v>
      </c>
      <c r="F12" s="1"/>
      <c r="G12" s="1">
        <v>3834265</v>
      </c>
      <c r="H12" s="1"/>
    </row>
    <row r="13" spans="1:8" ht="12.75">
      <c r="A13" t="s">
        <v>66</v>
      </c>
      <c r="C13" s="1">
        <v>76464523</v>
      </c>
      <c r="D13" s="1"/>
      <c r="E13" s="1">
        <v>5520884</v>
      </c>
      <c r="F13" s="1"/>
      <c r="G13" s="1">
        <v>245431</v>
      </c>
      <c r="H13" s="1"/>
    </row>
    <row r="15" spans="1:11" ht="12.75">
      <c r="A15" s="3" t="s">
        <v>82</v>
      </c>
      <c r="B15" s="3"/>
      <c r="C15" s="4">
        <f>SUM(C9:C14)</f>
        <v>722511652</v>
      </c>
      <c r="E15" s="4">
        <f>SUM(E9:E14)</f>
        <v>104094392</v>
      </c>
      <c r="F15" s="4"/>
      <c r="G15" s="4">
        <f>SUM(G9:G14)</f>
        <v>7155430</v>
      </c>
      <c r="I15" s="4"/>
      <c r="J15" s="4"/>
      <c r="K15" s="4"/>
    </row>
    <row r="16" spans="1:11" ht="12.75">
      <c r="A16" s="6" t="s">
        <v>67</v>
      </c>
      <c r="B16" s="6"/>
      <c r="C16" s="7">
        <v>3711</v>
      </c>
      <c r="D16" s="7"/>
      <c r="E16" s="7">
        <v>1501</v>
      </c>
      <c r="F16" s="7"/>
      <c r="G16" s="7">
        <v>197</v>
      </c>
      <c r="H16" s="7"/>
      <c r="I16" s="7"/>
      <c r="J16" s="7"/>
      <c r="K16" s="7"/>
    </row>
    <row r="19" ht="12.75">
      <c r="A19" t="s">
        <v>83</v>
      </c>
    </row>
  </sheetData>
  <mergeCells count="3">
    <mergeCell ref="E6:G6"/>
    <mergeCell ref="A1:G1"/>
    <mergeCell ref="A2:G2"/>
  </mergeCells>
  <printOptions/>
  <pageMargins left="2.1" right="0.75" top="1.45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C30" sqref="C30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4.421875" style="0" customWidth="1"/>
    <col min="4" max="4" width="4.7109375" style="0" customWidth="1"/>
    <col min="5" max="5" width="10.7109375" style="0" customWidth="1"/>
    <col min="6" max="6" width="4.7109375" style="0" customWidth="1"/>
    <col min="7" max="7" width="14.7109375" style="0" customWidth="1"/>
    <col min="8" max="8" width="5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3" ht="18">
      <c r="A1" s="12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4" spans="3:13" ht="12.75">
      <c r="C4" s="11" t="s">
        <v>74</v>
      </c>
      <c r="D4" s="11"/>
      <c r="E4" s="11"/>
      <c r="F4" s="11"/>
      <c r="G4" s="11"/>
      <c r="H4" s="9"/>
      <c r="I4" s="11" t="s">
        <v>80</v>
      </c>
      <c r="J4" s="11"/>
      <c r="K4" s="11"/>
      <c r="L4" s="11"/>
      <c r="M4" s="11"/>
    </row>
    <row r="5" spans="3:13" ht="12.75">
      <c r="C5" s="3" t="s">
        <v>70</v>
      </c>
      <c r="D5" s="3"/>
      <c r="E5" s="3" t="s">
        <v>76</v>
      </c>
      <c r="F5" s="3"/>
      <c r="G5" s="3" t="s">
        <v>70</v>
      </c>
      <c r="H5" s="9"/>
      <c r="I5" s="3" t="s">
        <v>71</v>
      </c>
      <c r="J5" s="3"/>
      <c r="K5" s="3" t="s">
        <v>71</v>
      </c>
      <c r="L5" s="3"/>
      <c r="M5" s="3" t="s">
        <v>79</v>
      </c>
    </row>
    <row r="6" spans="3:13" ht="12.75">
      <c r="C6" s="3" t="s">
        <v>84</v>
      </c>
      <c r="D6" s="3"/>
      <c r="E6" s="3" t="s">
        <v>77</v>
      </c>
      <c r="F6" s="3"/>
      <c r="G6" s="3" t="s">
        <v>69</v>
      </c>
      <c r="H6" s="9"/>
      <c r="I6" s="3" t="s">
        <v>69</v>
      </c>
      <c r="J6" s="3"/>
      <c r="K6" s="3" t="s">
        <v>69</v>
      </c>
      <c r="L6" s="3"/>
      <c r="M6" s="3" t="s">
        <v>72</v>
      </c>
    </row>
    <row r="7" spans="3:13" ht="12.75">
      <c r="C7" s="3" t="s">
        <v>75</v>
      </c>
      <c r="D7" s="3"/>
      <c r="E7" s="3" t="s">
        <v>60</v>
      </c>
      <c r="F7" s="3"/>
      <c r="G7" s="3" t="s">
        <v>78</v>
      </c>
      <c r="H7" s="9"/>
      <c r="I7" s="3" t="s">
        <v>75</v>
      </c>
      <c r="J7" s="3"/>
      <c r="K7" s="3" t="s">
        <v>78</v>
      </c>
      <c r="L7" s="3"/>
      <c r="M7" s="3" t="s">
        <v>60</v>
      </c>
    </row>
    <row r="9" spans="1:13" ht="12.75">
      <c r="A9" t="s">
        <v>62</v>
      </c>
      <c r="C9" s="2">
        <v>546193</v>
      </c>
      <c r="D9" s="2"/>
      <c r="E9" s="2">
        <v>10723</v>
      </c>
      <c r="F9" s="2"/>
      <c r="G9" s="2">
        <v>1704738</v>
      </c>
      <c r="H9" s="2"/>
      <c r="I9" s="2">
        <v>1841796</v>
      </c>
      <c r="J9" s="2"/>
      <c r="K9" s="2">
        <v>453009</v>
      </c>
      <c r="L9" s="2"/>
      <c r="M9" s="2">
        <v>0</v>
      </c>
    </row>
    <row r="10" spans="1:13" ht="12.75">
      <c r="A10" t="s">
        <v>63</v>
      </c>
      <c r="C10" s="1">
        <v>873890</v>
      </c>
      <c r="E10" s="1">
        <v>66719</v>
      </c>
      <c r="G10" s="1">
        <v>3298694</v>
      </c>
      <c r="I10" s="1">
        <v>3437349</v>
      </c>
      <c r="K10" s="1">
        <v>523826</v>
      </c>
      <c r="M10" s="1">
        <v>2025</v>
      </c>
    </row>
    <row r="11" spans="1:13" ht="12.75">
      <c r="A11" t="s">
        <v>64</v>
      </c>
      <c r="C11" s="1">
        <v>34703</v>
      </c>
      <c r="E11" s="1">
        <v>62780</v>
      </c>
      <c r="G11" s="1">
        <v>50066</v>
      </c>
      <c r="I11" s="1">
        <v>247970</v>
      </c>
      <c r="K11" s="1">
        <v>23874</v>
      </c>
      <c r="M11" s="1">
        <v>38733</v>
      </c>
    </row>
    <row r="12" spans="1:13" ht="12.75">
      <c r="A12" t="s">
        <v>65</v>
      </c>
      <c r="C12" s="1">
        <v>560636</v>
      </c>
      <c r="E12" s="1">
        <v>72099</v>
      </c>
      <c r="G12" s="1">
        <v>1786077</v>
      </c>
      <c r="I12" s="1">
        <v>1705133</v>
      </c>
      <c r="K12" s="1">
        <v>565015</v>
      </c>
      <c r="M12" s="1">
        <v>0</v>
      </c>
    </row>
    <row r="13" spans="1:13" ht="12.75">
      <c r="A13" t="s">
        <v>66</v>
      </c>
      <c r="C13" s="1">
        <v>705255</v>
      </c>
      <c r="E13" s="1">
        <v>40768</v>
      </c>
      <c r="G13" s="1">
        <v>1718011</v>
      </c>
      <c r="I13" s="1">
        <v>1623710</v>
      </c>
      <c r="K13" s="1">
        <v>470905</v>
      </c>
      <c r="M13" s="1">
        <v>20052</v>
      </c>
    </row>
    <row r="15" spans="1:13" ht="12.75">
      <c r="A15" s="3" t="s">
        <v>82</v>
      </c>
      <c r="C15" s="4">
        <f>SUM(C9:C14)</f>
        <v>2720677</v>
      </c>
      <c r="D15" s="4"/>
      <c r="E15" s="4">
        <f>SUM(E9:E14)</f>
        <v>253089</v>
      </c>
      <c r="F15" s="4"/>
      <c r="G15" s="4">
        <f>SUM(G9:G14)</f>
        <v>8557586</v>
      </c>
      <c r="H15" s="4"/>
      <c r="I15" s="4">
        <f>SUM(I9:I14)</f>
        <v>8855958</v>
      </c>
      <c r="J15" s="4"/>
      <c r="K15" s="4">
        <f>SUM(K9:K14)</f>
        <v>2036629</v>
      </c>
      <c r="L15" s="4"/>
      <c r="M15" s="4">
        <f>SUM(M9:M14)</f>
        <v>60810</v>
      </c>
    </row>
    <row r="16" spans="1:13" ht="12.75">
      <c r="A16" s="6" t="s">
        <v>67</v>
      </c>
      <c r="C16" s="7">
        <v>214</v>
      </c>
      <c r="D16" s="10"/>
      <c r="E16" s="7">
        <v>10</v>
      </c>
      <c r="F16" s="10"/>
      <c r="G16" s="7">
        <v>809</v>
      </c>
      <c r="H16" s="10"/>
      <c r="I16" s="7">
        <v>863</v>
      </c>
      <c r="J16" s="10"/>
      <c r="K16" s="7">
        <v>195</v>
      </c>
      <c r="L16" s="10"/>
      <c r="M16" s="7">
        <v>4</v>
      </c>
    </row>
    <row r="19" ht="12.75">
      <c r="A19" t="s">
        <v>83</v>
      </c>
    </row>
  </sheetData>
  <mergeCells count="3">
    <mergeCell ref="C4:G4"/>
    <mergeCell ref="I4:M4"/>
    <mergeCell ref="A1:M1"/>
  </mergeCells>
  <printOptions/>
  <pageMargins left="0.84" right="0.75" top="1.62" bottom="1" header="0.5" footer="0.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 Philip Schulz</cp:lastModifiedBy>
  <cp:lastPrinted>2004-10-13T19:05:54Z</cp:lastPrinted>
  <dcterms:created xsi:type="dcterms:W3CDTF">2001-02-22T16:21:55Z</dcterms:created>
  <dcterms:modified xsi:type="dcterms:W3CDTF">2004-10-22T14:58:03Z</dcterms:modified>
  <cp:category/>
  <cp:version/>
  <cp:contentType/>
  <cp:contentStatus/>
</cp:coreProperties>
</file>