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10" windowHeight="8655" tabRatio="422" activeTab="0"/>
  </bookViews>
  <sheets>
    <sheet name="under-utilization penalty" sheetId="1" r:id="rId1"/>
    <sheet name="fseog" sheetId="2" r:id="rId2"/>
    <sheet name="fws" sheetId="3" r:id="rId3"/>
    <sheet name="perkins" sheetId="4" r:id="rId4"/>
  </sheets>
  <definedNames/>
  <calcPr fullCalcOnLoad="1"/>
</workbook>
</file>

<file path=xl/sharedStrings.xml><?xml version="1.0" encoding="utf-8"?>
<sst xmlns="http://schemas.openxmlformats.org/spreadsheetml/2006/main" count="261" uniqueCount="75">
  <si>
    <t>Alaska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</si>
  <si>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</si>
  <si>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</si>
  <si>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</si>
  <si>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</si>
  <si>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</si>
  <si>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</si>
  <si>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</si>
  <si>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</si>
  <si>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</si>
  <si>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</si>
  <si>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</si>
  <si>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</si>
  <si>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</si>
  <si>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</si>
  <si>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</si>
  <si>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</si>
  <si>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</si>
  <si>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</si>
  <si>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</si>
  <si>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</si>
  <si>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</si>
  <si>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</si>
  <si>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</si>
  <si>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</si>
  <si>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</si>
  <si>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</si>
  <si>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</si>
  <si>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</si>
  <si>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</si>
  <si>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</si>
  <si>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</si>
  <si>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</si>
  <si>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</si>
  <si>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</si>
  <si>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</si>
  <si>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</si>
  <si>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</si>
  <si>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</si>
  <si>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</si>
  <si>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</si>
  <si>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</si>
  <si>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</si>
  <si>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</si>
  <si>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</si>
  <si>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</si>
  <si>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</si>
  <si>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</si>
  <si>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</si>
  <si>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</si>
  <si>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>Guam</t>
  </si>
  <si>
    <t>Virgin Islands</t>
  </si>
  <si>
    <t>Misc. Islands</t>
  </si>
  <si>
    <t>US Total</t>
  </si>
  <si>
    <t>Federal Supplemental Educational Opportunity Grant Program</t>
  </si>
  <si>
    <t>Allocations by Type &amp; Control</t>
  </si>
  <si>
    <t>Public 2 Yr.</t>
  </si>
  <si>
    <t>Public 4 Yr.</t>
  </si>
  <si>
    <t>Private 2 Yr.</t>
  </si>
  <si>
    <t>Private 4 Yr.</t>
  </si>
  <si>
    <t>Proprietary</t>
  </si>
  <si>
    <t>Award Year 2003-04</t>
  </si>
  <si>
    <t>Federal Work-Study Program</t>
  </si>
  <si>
    <t>Federal Perkins Loan Program</t>
  </si>
  <si>
    <t>FCC Allocations by Type &amp; Control</t>
  </si>
  <si>
    <t>Campus-Based Programs</t>
  </si>
  <si>
    <t>FSEOG</t>
  </si>
  <si>
    <t>FWS</t>
  </si>
  <si>
    <t>Federal Perkins Loan</t>
  </si>
  <si>
    <t>#</t>
  </si>
  <si>
    <t>Amount</t>
  </si>
  <si>
    <t>Louisiana</t>
  </si>
  <si>
    <t>Pennsylvania</t>
  </si>
  <si>
    <t>Institutions with Under-Utilization Penalty*</t>
  </si>
  <si>
    <r>
      <t>NOTE:</t>
    </r>
    <r>
      <rPr>
        <sz val="10"/>
        <rFont val="Arial"/>
        <family val="0"/>
      </rPr>
      <t xml:space="preserve">  Under-Utilization Penalty represents moneys withheld from an institutions 2003-04 allocation that did not expend all Federal funds allocated in the 2002-03 award year.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</si>
</sst>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6" fontId="0" fillId="0" borderId="0" xfId="0" applyNumberFormat="1" applyAlignment="1">
      <alignment/>
    </xf>
    <xf numFmtId="6" fontId="2" fillId="0" borderId="0" xfId="0" applyNumberFormat="1" applyFont="1" applyAlignment="1">
      <alignment/>
    </xf>
    <xf numFmtId="0" fontId="2" fillId="0" borderId="0" xfId="0" applyFont="1" applyAlignment="1">
      <alignment/>
    </xf>
    <xf numFmtId="38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>
      <selection activeCell="A3" sqref="A3:J3"/>
    </sheetView>
  </sheetViews>
  <sheetFormatPr defaultColWidth="9.140625" defaultRowHeight="12.75"/>
  <cols>
    <col min="1" max="1" width="20.8515625" style="0" customWidth="1"/>
    <col min="2" max="2" width="4.7109375" style="0" customWidth="1"/>
    <col min="3" max="3" width="7.7109375" style="0" customWidth="1"/>
    <col min="4" max="4" width="13.00390625" style="0" customWidth="1"/>
    <col min="5" max="5" width="4.7109375" style="0" customWidth="1"/>
    <col min="6" max="6" width="7.7109375" style="0" customWidth="1"/>
    <col min="7" max="7" width="13.00390625" style="0" customWidth="1"/>
    <col min="8" max="8" width="4.7109375" style="0" customWidth="1"/>
    <col min="9" max="9" width="7.7109375" style="0" customWidth="1"/>
    <col min="10" max="10" width="13.421875" style="0" customWidth="1"/>
  </cols>
  <sheetData>
    <row r="1" spans="1:10" ht="18">
      <c r="A1" s="7" t="s">
        <v>65</v>
      </c>
      <c r="B1" s="7"/>
      <c r="C1" s="7"/>
      <c r="D1" s="7"/>
      <c r="E1" s="7"/>
      <c r="F1" s="7"/>
      <c r="G1" s="7"/>
      <c r="H1" s="7"/>
      <c r="I1" s="7"/>
      <c r="J1" s="7"/>
    </row>
    <row r="2" spans="1:10" ht="18">
      <c r="A2" s="7" t="s">
        <v>73</v>
      </c>
      <c r="B2" s="7"/>
      <c r="C2" s="7"/>
      <c r="D2" s="7"/>
      <c r="E2" s="7"/>
      <c r="F2" s="7"/>
      <c r="G2" s="7"/>
      <c r="H2" s="7"/>
      <c r="I2" s="7"/>
      <c r="J2" s="7"/>
    </row>
    <row r="3" spans="1:10" ht="18">
      <c r="A3" s="7" t="s">
        <v>61</v>
      </c>
      <c r="B3" s="7"/>
      <c r="C3" s="7"/>
      <c r="D3" s="7"/>
      <c r="E3" s="7"/>
      <c r="F3" s="7"/>
      <c r="G3" s="7"/>
      <c r="H3" s="7"/>
      <c r="I3" s="7"/>
      <c r="J3" s="7"/>
    </row>
    <row r="6" spans="3:10" ht="12.75">
      <c r="C6" s="8" t="s">
        <v>66</v>
      </c>
      <c r="D6" s="8"/>
      <c r="F6" s="8" t="s">
        <v>67</v>
      </c>
      <c r="G6" s="8"/>
      <c r="I6" s="8" t="s">
        <v>68</v>
      </c>
      <c r="J6" s="8"/>
    </row>
    <row r="7" spans="3:10" ht="12.75">
      <c r="C7" s="2" t="s">
        <v>69</v>
      </c>
      <c r="D7" s="2" t="s">
        <v>70</v>
      </c>
      <c r="F7" s="2" t="s">
        <v>69</v>
      </c>
      <c r="G7" s="2" t="s">
        <v>70</v>
      </c>
      <c r="I7" s="2" t="s">
        <v>69</v>
      </c>
      <c r="J7" s="2" t="s">
        <v>70</v>
      </c>
    </row>
    <row r="9" spans="1:10" ht="12.75">
      <c r="A9" t="s">
        <v>1</v>
      </c>
      <c r="C9" s="1">
        <v>2</v>
      </c>
      <c r="D9" s="3">
        <v>323218</v>
      </c>
      <c r="E9" s="1"/>
      <c r="F9" s="1">
        <v>8</v>
      </c>
      <c r="G9" s="3">
        <v>522907</v>
      </c>
      <c r="H9" s="1"/>
      <c r="I9" s="1"/>
      <c r="J9" s="3">
        <v>0</v>
      </c>
    </row>
    <row r="10" spans="1:10" ht="12.75">
      <c r="A10" t="s">
        <v>0</v>
      </c>
      <c r="C10" s="1"/>
      <c r="D10" s="1">
        <v>0</v>
      </c>
      <c r="E10" s="1"/>
      <c r="F10" s="1"/>
      <c r="G10" s="1">
        <v>0</v>
      </c>
      <c r="H10" s="1"/>
      <c r="I10" s="1"/>
      <c r="J10" s="1">
        <v>0</v>
      </c>
    </row>
    <row r="11" spans="1:10" ht="12.75">
      <c r="A11" t="s">
        <v>3</v>
      </c>
      <c r="C11" s="1">
        <v>1</v>
      </c>
      <c r="D11" s="1">
        <v>749</v>
      </c>
      <c r="E11" s="1"/>
      <c r="F11" s="1">
        <v>8</v>
      </c>
      <c r="G11" s="1">
        <v>191865</v>
      </c>
      <c r="H11" s="1"/>
      <c r="I11" s="1">
        <v>3</v>
      </c>
      <c r="J11" s="1">
        <v>3542</v>
      </c>
    </row>
    <row r="12" spans="1:10" ht="12.75">
      <c r="A12" t="s">
        <v>2</v>
      </c>
      <c r="C12" s="1">
        <v>4</v>
      </c>
      <c r="D12" s="1">
        <v>22197</v>
      </c>
      <c r="E12" s="1"/>
      <c r="F12" s="1">
        <v>4</v>
      </c>
      <c r="G12" s="1">
        <v>138480</v>
      </c>
      <c r="H12" s="1"/>
      <c r="I12" s="1">
        <v>2</v>
      </c>
      <c r="J12" s="1">
        <v>25323</v>
      </c>
    </row>
    <row r="13" spans="1:10" ht="12.75">
      <c r="A13" t="s">
        <v>4</v>
      </c>
      <c r="C13" s="1">
        <v>22</v>
      </c>
      <c r="D13" s="1">
        <v>220611</v>
      </c>
      <c r="E13" s="1"/>
      <c r="F13" s="1">
        <v>52</v>
      </c>
      <c r="G13" s="1">
        <v>2187295</v>
      </c>
      <c r="H13" s="1"/>
      <c r="I13" s="1">
        <v>16</v>
      </c>
      <c r="J13" s="1">
        <v>449514</v>
      </c>
    </row>
    <row r="14" spans="1:10" ht="12.75">
      <c r="A14" t="s">
        <v>5</v>
      </c>
      <c r="C14" s="1"/>
      <c r="D14" s="1">
        <v>0</v>
      </c>
      <c r="E14" s="1"/>
      <c r="F14" s="1">
        <v>4</v>
      </c>
      <c r="G14" s="1">
        <v>537055</v>
      </c>
      <c r="H14" s="1"/>
      <c r="I14" s="1">
        <v>1</v>
      </c>
      <c r="J14" s="1">
        <v>1348</v>
      </c>
    </row>
    <row r="15" spans="1:10" ht="12.75">
      <c r="A15" t="s">
        <v>6</v>
      </c>
      <c r="C15" s="1">
        <v>1</v>
      </c>
      <c r="D15" s="1">
        <v>9958</v>
      </c>
      <c r="E15" s="1"/>
      <c r="F15" s="1">
        <v>7</v>
      </c>
      <c r="G15" s="1">
        <v>123018</v>
      </c>
      <c r="H15" s="1"/>
      <c r="I15" s="1">
        <v>1</v>
      </c>
      <c r="J15" s="1">
        <v>2533</v>
      </c>
    </row>
    <row r="16" spans="1:10" ht="12.75">
      <c r="A16" t="s">
        <v>8</v>
      </c>
      <c r="C16" s="1"/>
      <c r="D16" s="1">
        <v>0</v>
      </c>
      <c r="E16" s="1"/>
      <c r="F16" s="1"/>
      <c r="G16" s="1">
        <v>0</v>
      </c>
      <c r="H16" s="1"/>
      <c r="I16" s="1">
        <v>1</v>
      </c>
      <c r="J16" s="1">
        <v>9706</v>
      </c>
    </row>
    <row r="17" spans="1:10" ht="12.75">
      <c r="A17" t="s">
        <v>7</v>
      </c>
      <c r="C17" s="1"/>
      <c r="D17" s="1">
        <v>0</v>
      </c>
      <c r="E17" s="1"/>
      <c r="F17" s="1">
        <v>3</v>
      </c>
      <c r="G17" s="1">
        <v>986902</v>
      </c>
      <c r="H17" s="1"/>
      <c r="I17" s="1"/>
      <c r="J17" s="1">
        <v>0</v>
      </c>
    </row>
    <row r="18" spans="1:10" ht="12.75">
      <c r="A18" t="s">
        <v>9</v>
      </c>
      <c r="C18" s="1">
        <v>4</v>
      </c>
      <c r="D18" s="1">
        <v>82756</v>
      </c>
      <c r="E18" s="1"/>
      <c r="F18" s="1">
        <v>22</v>
      </c>
      <c r="G18" s="1">
        <v>614847</v>
      </c>
      <c r="H18" s="1"/>
      <c r="I18" s="1">
        <v>6</v>
      </c>
      <c r="J18" s="1">
        <v>117745</v>
      </c>
    </row>
    <row r="19" spans="1:10" ht="12.75">
      <c r="A19" t="s">
        <v>10</v>
      </c>
      <c r="C19" s="1">
        <v>2</v>
      </c>
      <c r="D19" s="1">
        <v>15114</v>
      </c>
      <c r="E19" s="1"/>
      <c r="F19" s="1">
        <v>19</v>
      </c>
      <c r="G19" s="1">
        <v>657325</v>
      </c>
      <c r="H19" s="1"/>
      <c r="I19" s="1">
        <v>5</v>
      </c>
      <c r="J19" s="1">
        <v>42212</v>
      </c>
    </row>
    <row r="20" spans="1:10" ht="12.75">
      <c r="A20" t="s">
        <v>11</v>
      </c>
      <c r="C20" s="1"/>
      <c r="D20" s="1">
        <v>0</v>
      </c>
      <c r="E20" s="1"/>
      <c r="F20" s="1">
        <v>4</v>
      </c>
      <c r="G20" s="1">
        <v>162755</v>
      </c>
      <c r="H20" s="1"/>
      <c r="I20" s="1">
        <v>1</v>
      </c>
      <c r="J20" s="1">
        <v>101524</v>
      </c>
    </row>
    <row r="21" spans="1:10" ht="12.75">
      <c r="A21" t="s">
        <v>13</v>
      </c>
      <c r="C21" s="1"/>
      <c r="D21" s="1">
        <v>0</v>
      </c>
      <c r="E21" s="1"/>
      <c r="F21" s="1">
        <v>1</v>
      </c>
      <c r="G21" s="1">
        <v>29576</v>
      </c>
      <c r="H21" s="1"/>
      <c r="I21" s="1">
        <v>1</v>
      </c>
      <c r="J21" s="1">
        <v>3652</v>
      </c>
    </row>
    <row r="22" spans="1:10" ht="12.75">
      <c r="A22" t="s">
        <v>14</v>
      </c>
      <c r="C22" s="1">
        <v>8</v>
      </c>
      <c r="D22" s="1">
        <v>106107</v>
      </c>
      <c r="E22" s="1"/>
      <c r="F22" s="1">
        <v>24</v>
      </c>
      <c r="G22" s="1">
        <v>1452616</v>
      </c>
      <c r="H22" s="1"/>
      <c r="I22" s="1">
        <v>4</v>
      </c>
      <c r="J22" s="1">
        <v>88384</v>
      </c>
    </row>
    <row r="23" spans="1:10" ht="12.75">
      <c r="A23" t="s">
        <v>15</v>
      </c>
      <c r="C23" s="1">
        <v>1</v>
      </c>
      <c r="D23" s="1">
        <v>1713</v>
      </c>
      <c r="E23" s="1"/>
      <c r="F23" s="1">
        <v>7</v>
      </c>
      <c r="G23" s="1">
        <v>363845</v>
      </c>
      <c r="H23" s="1"/>
      <c r="I23" s="1">
        <v>2</v>
      </c>
      <c r="J23" s="1">
        <v>12711</v>
      </c>
    </row>
    <row r="24" spans="1:10" ht="12.75">
      <c r="A24" t="s">
        <v>12</v>
      </c>
      <c r="C24" s="1">
        <v>2</v>
      </c>
      <c r="D24" s="1">
        <v>16313</v>
      </c>
      <c r="E24" s="1"/>
      <c r="F24" s="1">
        <v>3</v>
      </c>
      <c r="G24" s="1">
        <v>33829</v>
      </c>
      <c r="H24" s="1"/>
      <c r="I24" s="1">
        <v>1</v>
      </c>
      <c r="J24" s="1">
        <v>3246</v>
      </c>
    </row>
    <row r="25" spans="1:10" ht="12.75">
      <c r="A25" t="s">
        <v>16</v>
      </c>
      <c r="C25" s="1"/>
      <c r="D25" s="1">
        <v>0</v>
      </c>
      <c r="E25" s="1"/>
      <c r="F25" s="1">
        <v>5</v>
      </c>
      <c r="G25" s="1">
        <v>157558</v>
      </c>
      <c r="H25" s="1"/>
      <c r="I25" s="1">
        <v>1</v>
      </c>
      <c r="J25" s="1">
        <v>23885</v>
      </c>
    </row>
    <row r="26" spans="1:10" ht="12.75">
      <c r="A26" t="s">
        <v>17</v>
      </c>
      <c r="C26" s="1">
        <v>3</v>
      </c>
      <c r="D26" s="1">
        <v>42127</v>
      </c>
      <c r="E26" s="1"/>
      <c r="F26" s="1">
        <v>3</v>
      </c>
      <c r="G26" s="1">
        <v>220750</v>
      </c>
      <c r="H26" s="1"/>
      <c r="I26" s="1">
        <v>2</v>
      </c>
      <c r="J26" s="1">
        <v>27504</v>
      </c>
    </row>
    <row r="27" spans="1:10" ht="12.75">
      <c r="A27" t="s">
        <v>71</v>
      </c>
      <c r="C27" s="1">
        <v>3</v>
      </c>
      <c r="D27" s="1">
        <v>118977</v>
      </c>
      <c r="E27" s="1"/>
      <c r="F27" s="1">
        <v>9</v>
      </c>
      <c r="G27" s="1">
        <v>597307</v>
      </c>
      <c r="H27" s="1"/>
      <c r="I27" s="1">
        <v>1</v>
      </c>
      <c r="J27" s="1">
        <v>115201</v>
      </c>
    </row>
    <row r="28" spans="1:10" ht="12.75">
      <c r="A28" t="s">
        <v>20</v>
      </c>
      <c r="C28" s="1"/>
      <c r="D28" s="1">
        <v>0</v>
      </c>
      <c r="E28" s="1"/>
      <c r="F28" s="1"/>
      <c r="G28" s="1">
        <v>0</v>
      </c>
      <c r="H28" s="1"/>
      <c r="I28" s="1">
        <v>1</v>
      </c>
      <c r="J28" s="1">
        <v>10927</v>
      </c>
    </row>
    <row r="29" spans="1:10" ht="12.75">
      <c r="A29" t="s">
        <v>19</v>
      </c>
      <c r="C29" s="1">
        <v>2</v>
      </c>
      <c r="D29" s="1">
        <v>32897</v>
      </c>
      <c r="E29" s="1"/>
      <c r="F29" s="1">
        <v>8</v>
      </c>
      <c r="G29" s="1">
        <v>554745</v>
      </c>
      <c r="H29" s="1"/>
      <c r="I29" s="1">
        <v>2</v>
      </c>
      <c r="J29" s="1">
        <v>70015</v>
      </c>
    </row>
    <row r="30" spans="1:10" ht="12.75">
      <c r="A30" t="s">
        <v>18</v>
      </c>
      <c r="C30" s="1">
        <v>1</v>
      </c>
      <c r="D30" s="1">
        <v>5999</v>
      </c>
      <c r="E30" s="1"/>
      <c r="F30" s="1">
        <v>7</v>
      </c>
      <c r="G30" s="1">
        <v>419929</v>
      </c>
      <c r="H30" s="1"/>
      <c r="I30" s="1">
        <v>3</v>
      </c>
      <c r="J30" s="1">
        <v>15709</v>
      </c>
    </row>
    <row r="31" spans="1:10" ht="12.75">
      <c r="A31" t="s">
        <v>21</v>
      </c>
      <c r="C31" s="1">
        <v>5</v>
      </c>
      <c r="D31" s="1">
        <v>17424</v>
      </c>
      <c r="E31" s="1"/>
      <c r="F31" s="1">
        <v>15</v>
      </c>
      <c r="G31" s="1">
        <v>320137</v>
      </c>
      <c r="H31" s="1"/>
      <c r="I31" s="1">
        <v>4</v>
      </c>
      <c r="J31" s="1">
        <v>49525</v>
      </c>
    </row>
    <row r="32" spans="1:10" ht="12.75">
      <c r="A32" t="s">
        <v>22</v>
      </c>
      <c r="C32" s="1">
        <v>2</v>
      </c>
      <c r="D32" s="1">
        <v>7068</v>
      </c>
      <c r="E32" s="1"/>
      <c r="F32" s="1">
        <v>9</v>
      </c>
      <c r="G32" s="1">
        <v>204408</v>
      </c>
      <c r="H32" s="1"/>
      <c r="I32" s="1">
        <v>2</v>
      </c>
      <c r="J32" s="1">
        <v>30861</v>
      </c>
    </row>
    <row r="33" spans="1:10" ht="12.75">
      <c r="A33" t="s">
        <v>24</v>
      </c>
      <c r="C33" s="1"/>
      <c r="D33" s="1">
        <v>0</v>
      </c>
      <c r="E33" s="1"/>
      <c r="F33" s="1">
        <v>4</v>
      </c>
      <c r="G33" s="1">
        <v>248679</v>
      </c>
      <c r="H33" s="1"/>
      <c r="I33" s="1"/>
      <c r="J33" s="1">
        <v>0</v>
      </c>
    </row>
    <row r="34" spans="1:10" ht="12.75">
      <c r="A34" t="s">
        <v>23</v>
      </c>
      <c r="C34" s="1"/>
      <c r="D34" s="1">
        <v>0</v>
      </c>
      <c r="E34" s="1"/>
      <c r="F34" s="1">
        <v>10</v>
      </c>
      <c r="G34" s="1">
        <v>593928</v>
      </c>
      <c r="H34" s="1"/>
      <c r="I34" s="1">
        <v>2</v>
      </c>
      <c r="J34" s="1">
        <v>10953</v>
      </c>
    </row>
    <row r="35" spans="1:10" ht="12.75">
      <c r="A35" t="s">
        <v>25</v>
      </c>
      <c r="C35" s="1"/>
      <c r="D35" s="1">
        <v>0</v>
      </c>
      <c r="E35" s="1"/>
      <c r="F35" s="1"/>
      <c r="G35" s="1">
        <v>0</v>
      </c>
      <c r="H35" s="1"/>
      <c r="I35" s="1"/>
      <c r="J35" s="1">
        <v>0</v>
      </c>
    </row>
    <row r="36" spans="1:10" ht="12.75">
      <c r="A36" t="s">
        <v>28</v>
      </c>
      <c r="C36" s="1"/>
      <c r="D36" s="1">
        <v>0</v>
      </c>
      <c r="E36" s="1"/>
      <c r="F36" s="1"/>
      <c r="G36" s="1">
        <v>0</v>
      </c>
      <c r="H36" s="1"/>
      <c r="I36" s="1">
        <v>1</v>
      </c>
      <c r="J36" s="1">
        <v>3662</v>
      </c>
    </row>
    <row r="37" spans="1:10" ht="12.75">
      <c r="A37" t="s">
        <v>32</v>
      </c>
      <c r="C37" s="1"/>
      <c r="D37" s="1">
        <v>0</v>
      </c>
      <c r="E37" s="1"/>
      <c r="F37" s="1">
        <v>2</v>
      </c>
      <c r="G37" s="1">
        <v>105566</v>
      </c>
      <c r="H37" s="1"/>
      <c r="I37" s="1"/>
      <c r="J37" s="1">
        <v>0</v>
      </c>
    </row>
    <row r="38" spans="1:10" ht="12.75">
      <c r="A38" t="s">
        <v>29</v>
      </c>
      <c r="C38" s="1">
        <v>1</v>
      </c>
      <c r="D38" s="1">
        <v>735</v>
      </c>
      <c r="E38" s="1"/>
      <c r="F38" s="1">
        <v>1</v>
      </c>
      <c r="G38" s="1">
        <v>2287</v>
      </c>
      <c r="H38" s="1"/>
      <c r="I38" s="1">
        <v>2</v>
      </c>
      <c r="J38" s="1">
        <v>2914</v>
      </c>
    </row>
    <row r="39" spans="1:10" ht="12.75">
      <c r="A39" t="s">
        <v>30</v>
      </c>
      <c r="C39" s="1">
        <v>5</v>
      </c>
      <c r="D39" s="1">
        <v>204443</v>
      </c>
      <c r="E39" s="1"/>
      <c r="F39" s="1">
        <v>16</v>
      </c>
      <c r="G39" s="1">
        <v>544785</v>
      </c>
      <c r="H39" s="1"/>
      <c r="I39" s="1">
        <v>2</v>
      </c>
      <c r="J39" s="1">
        <v>65968</v>
      </c>
    </row>
    <row r="40" spans="1:10" ht="12.75">
      <c r="A40" t="s">
        <v>31</v>
      </c>
      <c r="C40" s="1">
        <v>1</v>
      </c>
      <c r="D40" s="1">
        <v>4500</v>
      </c>
      <c r="E40" s="1"/>
      <c r="F40" s="1">
        <v>1</v>
      </c>
      <c r="G40" s="1">
        <v>7881</v>
      </c>
      <c r="H40" s="1"/>
      <c r="I40" s="1"/>
      <c r="J40" s="1">
        <v>0</v>
      </c>
    </row>
    <row r="41" spans="1:10" ht="12.75">
      <c r="A41" t="s">
        <v>33</v>
      </c>
      <c r="C41" s="1">
        <v>3</v>
      </c>
      <c r="D41" s="1">
        <v>22820</v>
      </c>
      <c r="E41" s="1"/>
      <c r="F41" s="1">
        <v>37</v>
      </c>
      <c r="G41" s="1">
        <v>1343030</v>
      </c>
      <c r="H41" s="1"/>
      <c r="I41" s="1">
        <v>12</v>
      </c>
      <c r="J41" s="1">
        <v>170767</v>
      </c>
    </row>
    <row r="42" spans="1:10" ht="12.75">
      <c r="A42" t="s">
        <v>26</v>
      </c>
      <c r="C42" s="1">
        <v>6</v>
      </c>
      <c r="D42" s="1">
        <v>76801</v>
      </c>
      <c r="E42" s="1"/>
      <c r="F42" s="1">
        <v>12</v>
      </c>
      <c r="G42" s="1">
        <v>343042</v>
      </c>
      <c r="H42" s="1"/>
      <c r="I42" s="1">
        <v>5</v>
      </c>
      <c r="J42" s="1">
        <v>211537</v>
      </c>
    </row>
    <row r="43" spans="1:10" ht="12.75">
      <c r="A43" t="s">
        <v>27</v>
      </c>
      <c r="C43" s="1">
        <v>1</v>
      </c>
      <c r="D43" s="1">
        <v>1273</v>
      </c>
      <c r="E43" s="1"/>
      <c r="F43" s="1">
        <v>2</v>
      </c>
      <c r="G43" s="1">
        <v>6905</v>
      </c>
      <c r="H43" s="1"/>
      <c r="I43" s="1"/>
      <c r="J43" s="1">
        <v>0</v>
      </c>
    </row>
    <row r="44" spans="1:10" ht="12.75">
      <c r="A44" t="s">
        <v>34</v>
      </c>
      <c r="C44" s="1">
        <v>5</v>
      </c>
      <c r="D44" s="1">
        <v>235156</v>
      </c>
      <c r="E44" s="1"/>
      <c r="F44" s="1">
        <v>17</v>
      </c>
      <c r="G44" s="1">
        <v>655991</v>
      </c>
      <c r="H44" s="1"/>
      <c r="I44" s="1">
        <v>8</v>
      </c>
      <c r="J44" s="1">
        <v>168925</v>
      </c>
    </row>
    <row r="45" spans="1:10" ht="12.75">
      <c r="A45" t="s">
        <v>35</v>
      </c>
      <c r="C45" s="1">
        <v>2</v>
      </c>
      <c r="D45" s="1">
        <v>21471</v>
      </c>
      <c r="E45" s="1"/>
      <c r="F45" s="1">
        <v>9</v>
      </c>
      <c r="G45" s="1">
        <v>222668</v>
      </c>
      <c r="H45" s="1"/>
      <c r="I45" s="1">
        <v>4</v>
      </c>
      <c r="J45" s="1">
        <v>218767</v>
      </c>
    </row>
    <row r="46" spans="1:10" ht="12.75">
      <c r="A46" t="s">
        <v>36</v>
      </c>
      <c r="C46" s="1"/>
      <c r="D46" s="1">
        <v>0</v>
      </c>
      <c r="E46" s="1"/>
      <c r="F46" s="1">
        <v>2</v>
      </c>
      <c r="G46" s="1">
        <v>44543</v>
      </c>
      <c r="H46" s="1"/>
      <c r="I46" s="1">
        <v>1</v>
      </c>
      <c r="J46" s="1">
        <v>221573</v>
      </c>
    </row>
    <row r="47" spans="1:10" ht="12.75">
      <c r="A47" t="s">
        <v>72</v>
      </c>
      <c r="C47" s="1">
        <v>3</v>
      </c>
      <c r="D47" s="1">
        <v>77832</v>
      </c>
      <c r="E47" s="1"/>
      <c r="F47" s="1">
        <v>26</v>
      </c>
      <c r="G47" s="1">
        <v>1048143</v>
      </c>
      <c r="H47" s="1"/>
      <c r="I47" s="1">
        <v>6</v>
      </c>
      <c r="J47" s="1">
        <v>79903</v>
      </c>
    </row>
    <row r="48" spans="1:10" ht="12.75">
      <c r="A48" t="s">
        <v>37</v>
      </c>
      <c r="C48" s="1">
        <v>1</v>
      </c>
      <c r="D48" s="1">
        <v>3589</v>
      </c>
      <c r="E48" s="1"/>
      <c r="F48" s="1">
        <v>9</v>
      </c>
      <c r="G48" s="1">
        <v>155233</v>
      </c>
      <c r="H48" s="1"/>
      <c r="I48" s="1">
        <v>2</v>
      </c>
      <c r="J48" s="1">
        <v>509921</v>
      </c>
    </row>
    <row r="49" spans="1:10" ht="12.75">
      <c r="A49" t="s">
        <v>38</v>
      </c>
      <c r="C49" s="1"/>
      <c r="D49" s="1">
        <v>0</v>
      </c>
      <c r="E49" s="1"/>
      <c r="F49" s="1"/>
      <c r="G49" s="1">
        <v>0</v>
      </c>
      <c r="H49" s="1"/>
      <c r="I49" s="1"/>
      <c r="J49" s="1">
        <v>0</v>
      </c>
    </row>
    <row r="50" spans="1:10" ht="12.75">
      <c r="A50" t="s">
        <v>39</v>
      </c>
      <c r="C50" s="1"/>
      <c r="D50" s="1">
        <v>0</v>
      </c>
      <c r="E50" s="1"/>
      <c r="F50" s="1">
        <v>4</v>
      </c>
      <c r="G50" s="1">
        <v>142592</v>
      </c>
      <c r="H50" s="1"/>
      <c r="I50" s="1">
        <v>4</v>
      </c>
      <c r="J50" s="1">
        <v>72813</v>
      </c>
    </row>
    <row r="51" spans="1:10" ht="12.75">
      <c r="A51" t="s">
        <v>40</v>
      </c>
      <c r="C51" s="1"/>
      <c r="D51" s="1">
        <v>0</v>
      </c>
      <c r="E51" s="1"/>
      <c r="F51" s="1">
        <v>3</v>
      </c>
      <c r="G51" s="1">
        <v>53727</v>
      </c>
      <c r="H51" s="1"/>
      <c r="I51" s="1">
        <v>2</v>
      </c>
      <c r="J51" s="1">
        <v>26545</v>
      </c>
    </row>
    <row r="52" spans="1:10" ht="12.75">
      <c r="A52" t="s">
        <v>41</v>
      </c>
      <c r="C52" s="1"/>
      <c r="D52" s="1">
        <v>0</v>
      </c>
      <c r="E52" s="1"/>
      <c r="F52" s="1">
        <v>13</v>
      </c>
      <c r="G52" s="1">
        <v>375304</v>
      </c>
      <c r="H52" s="1"/>
      <c r="I52" s="1">
        <v>3</v>
      </c>
      <c r="J52" s="1">
        <v>12348</v>
      </c>
    </row>
    <row r="53" spans="1:10" ht="12.75">
      <c r="A53" t="s">
        <v>42</v>
      </c>
      <c r="C53" s="1">
        <v>11</v>
      </c>
      <c r="D53" s="1">
        <v>118777</v>
      </c>
      <c r="E53" s="1"/>
      <c r="F53" s="1">
        <v>33</v>
      </c>
      <c r="G53" s="1">
        <v>1868931</v>
      </c>
      <c r="H53" s="1"/>
      <c r="I53" s="1">
        <v>8</v>
      </c>
      <c r="J53" s="1">
        <v>106690</v>
      </c>
    </row>
    <row r="54" spans="1:10" ht="12.75">
      <c r="A54" t="s">
        <v>43</v>
      </c>
      <c r="C54" s="1"/>
      <c r="D54" s="1">
        <v>0</v>
      </c>
      <c r="E54" s="1"/>
      <c r="F54" s="1">
        <v>3</v>
      </c>
      <c r="G54" s="1">
        <v>116876</v>
      </c>
      <c r="H54" s="1"/>
      <c r="I54" s="1"/>
      <c r="J54" s="1">
        <v>0</v>
      </c>
    </row>
    <row r="55" spans="1:10" ht="12.75">
      <c r="A55" t="s">
        <v>45</v>
      </c>
      <c r="C55" s="1"/>
      <c r="D55" s="1">
        <v>0</v>
      </c>
      <c r="E55" s="1"/>
      <c r="F55" s="1">
        <v>1</v>
      </c>
      <c r="G55" s="1">
        <v>136374</v>
      </c>
      <c r="H55" s="1"/>
      <c r="I55" s="1">
        <v>2</v>
      </c>
      <c r="J55" s="1">
        <v>9892</v>
      </c>
    </row>
    <row r="56" spans="1:10" ht="12.75">
      <c r="A56" t="s">
        <v>44</v>
      </c>
      <c r="C56" s="1">
        <v>2</v>
      </c>
      <c r="D56" s="1">
        <v>9973</v>
      </c>
      <c r="E56" s="1"/>
      <c r="F56" s="1">
        <v>12</v>
      </c>
      <c r="G56" s="1">
        <v>325883</v>
      </c>
      <c r="H56" s="1"/>
      <c r="I56" s="1">
        <v>3</v>
      </c>
      <c r="J56" s="1">
        <v>70192</v>
      </c>
    </row>
    <row r="57" spans="1:10" ht="12.75">
      <c r="A57" t="s">
        <v>46</v>
      </c>
      <c r="C57" s="1"/>
      <c r="D57" s="1">
        <v>0</v>
      </c>
      <c r="E57" s="1"/>
      <c r="F57" s="1">
        <v>4</v>
      </c>
      <c r="G57" s="1">
        <v>100031</v>
      </c>
      <c r="H57" s="1"/>
      <c r="I57" s="1"/>
      <c r="J57" s="1">
        <v>0</v>
      </c>
    </row>
    <row r="58" spans="1:10" ht="12.75">
      <c r="A58" t="s">
        <v>48</v>
      </c>
      <c r="C58" s="1">
        <v>1</v>
      </c>
      <c r="D58" s="1">
        <v>3683</v>
      </c>
      <c r="E58" s="1"/>
      <c r="F58" s="1">
        <v>6</v>
      </c>
      <c r="G58" s="1">
        <v>128323</v>
      </c>
      <c r="H58" s="1"/>
      <c r="I58" s="1">
        <v>2</v>
      </c>
      <c r="J58" s="1">
        <v>45645</v>
      </c>
    </row>
    <row r="59" spans="1:10" ht="12.75">
      <c r="A59" t="s">
        <v>47</v>
      </c>
      <c r="C59" s="1">
        <v>3</v>
      </c>
      <c r="D59" s="1">
        <v>19037</v>
      </c>
      <c r="E59" s="1"/>
      <c r="F59" s="1">
        <v>5</v>
      </c>
      <c r="G59" s="1">
        <v>176876</v>
      </c>
      <c r="H59" s="1"/>
      <c r="I59" s="1"/>
      <c r="J59" s="1">
        <v>0</v>
      </c>
    </row>
    <row r="60" spans="1:10" ht="12.75">
      <c r="A60" t="s">
        <v>49</v>
      </c>
      <c r="C60" s="1"/>
      <c r="D60" s="1">
        <v>0</v>
      </c>
      <c r="E60" s="1"/>
      <c r="F60" s="1"/>
      <c r="G60" s="1">
        <v>0</v>
      </c>
      <c r="H60" s="1"/>
      <c r="I60" s="1">
        <v>1</v>
      </c>
      <c r="J60" s="1">
        <v>12829</v>
      </c>
    </row>
    <row r="61" spans="1:10" ht="12.75">
      <c r="A61" t="s">
        <v>50</v>
      </c>
      <c r="C61" s="1"/>
      <c r="D61" s="1">
        <v>0</v>
      </c>
      <c r="E61" s="1"/>
      <c r="F61" s="1"/>
      <c r="G61" s="1">
        <v>0</v>
      </c>
      <c r="H61" s="1"/>
      <c r="I61" s="1"/>
      <c r="J61" s="1">
        <v>0</v>
      </c>
    </row>
    <row r="62" spans="1:10" ht="12.75">
      <c r="A62" t="s">
        <v>51</v>
      </c>
      <c r="C62" s="1"/>
      <c r="D62" s="1">
        <v>0</v>
      </c>
      <c r="E62" s="1"/>
      <c r="F62" s="1"/>
      <c r="G62" s="1">
        <v>0</v>
      </c>
      <c r="H62" s="1"/>
      <c r="I62" s="1"/>
      <c r="J62" s="1">
        <v>0</v>
      </c>
    </row>
    <row r="63" spans="1:10" ht="12.75">
      <c r="A63" t="s">
        <v>52</v>
      </c>
      <c r="C63" s="1">
        <v>1</v>
      </c>
      <c r="D63" s="1">
        <v>12800</v>
      </c>
      <c r="E63" s="1"/>
      <c r="F63" s="1"/>
      <c r="G63" s="1">
        <v>0</v>
      </c>
      <c r="H63" s="1"/>
      <c r="I63" s="1"/>
      <c r="J63" s="1">
        <v>0</v>
      </c>
    </row>
    <row r="64" spans="3:10" ht="12.75">
      <c r="C64" s="1"/>
      <c r="D64" s="1"/>
      <c r="E64" s="1"/>
      <c r="F64" s="1"/>
      <c r="G64" s="1"/>
      <c r="H64" s="1"/>
      <c r="I64" s="1"/>
      <c r="J64" s="1"/>
    </row>
    <row r="65" spans="1:10" ht="12.75">
      <c r="A65" s="5" t="s">
        <v>53</v>
      </c>
      <c r="B65" s="5"/>
      <c r="C65" s="6">
        <f>SUM(C9:C64)</f>
        <v>109</v>
      </c>
      <c r="D65" s="4">
        <f>SUM(D9:D64)</f>
        <v>1836118</v>
      </c>
      <c r="E65" s="6"/>
      <c r="F65" s="6">
        <f>SUM(F9:F64)</f>
        <v>454</v>
      </c>
      <c r="G65" s="4">
        <f>SUM(G9:G64)</f>
        <v>19224747</v>
      </c>
      <c r="H65" s="6"/>
      <c r="I65" s="6">
        <f>SUM(I9:I64)</f>
        <v>130</v>
      </c>
      <c r="J65" s="4">
        <f>SUM(J9:J64)</f>
        <v>3226911</v>
      </c>
    </row>
    <row r="66" spans="3:10" ht="12.75">
      <c r="C66" s="1"/>
      <c r="D66" s="1"/>
      <c r="E66" s="1"/>
      <c r="F66" s="1"/>
      <c r="G66" s="1"/>
      <c r="H66" s="1"/>
      <c r="I66" s="1"/>
      <c r="J66" s="1"/>
    </row>
    <row r="67" spans="3:10" ht="12.75">
      <c r="C67" s="1"/>
      <c r="D67" s="1"/>
      <c r="E67" s="1"/>
      <c r="F67" s="1"/>
      <c r="G67" s="1"/>
      <c r="H67" s="1"/>
      <c r="I67" s="1"/>
      <c r="J67" s="1"/>
    </row>
    <row r="68" spans="1:10" ht="24.75" customHeight="1">
      <c r="A68" s="10" t="s">
        <v>74</v>
      </c>
      <c r="B68" s="9"/>
      <c r="C68" s="9"/>
      <c r="D68" s="9"/>
      <c r="E68" s="9"/>
      <c r="F68" s="9"/>
      <c r="G68" s="9"/>
      <c r="H68" s="9"/>
      <c r="I68" s="9"/>
      <c r="J68" s="9"/>
    </row>
  </sheetData>
  <mergeCells count="7">
    <mergeCell ref="A68:J68"/>
    <mergeCell ref="A1:J1"/>
    <mergeCell ref="A2:J2"/>
    <mergeCell ref="A3:J3"/>
    <mergeCell ref="C6:D6"/>
    <mergeCell ref="F6:G6"/>
    <mergeCell ref="I6:J6"/>
  </mergeCells>
  <printOptions/>
  <pageMargins left="1.46" right="0.75" top="0.55" bottom="0.84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">
      <selection activeCell="A46" sqref="A46"/>
    </sheetView>
  </sheetViews>
  <sheetFormatPr defaultColWidth="9.140625" defaultRowHeight="12.75"/>
  <cols>
    <col min="1" max="1" width="18.28125" style="0" customWidth="1"/>
    <col min="2" max="2" width="2.7109375" style="0" customWidth="1"/>
    <col min="3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</cols>
  <sheetData>
    <row r="1" spans="1:11" ht="18">
      <c r="A1" s="7" t="s">
        <v>54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">
      <c r="A2" s="7" t="s">
        <v>55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8">
      <c r="A3" s="7" t="s">
        <v>61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6" spans="3:11" ht="12.75">
      <c r="C6" s="2" t="s">
        <v>56</v>
      </c>
      <c r="D6" s="2"/>
      <c r="E6" s="2" t="s">
        <v>57</v>
      </c>
      <c r="F6" s="2"/>
      <c r="G6" s="2" t="s">
        <v>58</v>
      </c>
      <c r="H6" s="2"/>
      <c r="I6" s="2" t="s">
        <v>59</v>
      </c>
      <c r="J6" s="2"/>
      <c r="K6" s="2" t="s">
        <v>60</v>
      </c>
    </row>
    <row r="8" spans="1:11" ht="12.75">
      <c r="A8" t="s">
        <v>1</v>
      </c>
      <c r="C8" s="3">
        <v>3015567</v>
      </c>
      <c r="D8" s="3"/>
      <c r="E8" s="3">
        <v>4989188</v>
      </c>
      <c r="F8" s="3"/>
      <c r="G8" s="3">
        <v>52453</v>
      </c>
      <c r="H8" s="3"/>
      <c r="I8" s="3">
        <v>3276114</v>
      </c>
      <c r="J8" s="3"/>
      <c r="K8" s="3">
        <v>1270900</v>
      </c>
    </row>
    <row r="9" spans="1:11" ht="12.75">
      <c r="A9" t="s">
        <v>0</v>
      </c>
      <c r="C9" s="1">
        <v>22224</v>
      </c>
      <c r="D9" s="1"/>
      <c r="E9" s="1">
        <v>603851</v>
      </c>
      <c r="F9" s="1"/>
      <c r="G9" s="1">
        <v>33763</v>
      </c>
      <c r="H9" s="1"/>
      <c r="I9" s="1">
        <v>36066</v>
      </c>
      <c r="J9" s="1"/>
      <c r="K9" s="1">
        <v>97354</v>
      </c>
    </row>
    <row r="10" spans="1:11" ht="12.75">
      <c r="A10" t="s">
        <v>3</v>
      </c>
      <c r="C10" s="1">
        <v>3535382</v>
      </c>
      <c r="D10" s="1"/>
      <c r="E10" s="1">
        <v>3270993</v>
      </c>
      <c r="F10" s="1"/>
      <c r="G10" s="1">
        <v>107832</v>
      </c>
      <c r="H10" s="1"/>
      <c r="I10" s="1">
        <v>395569</v>
      </c>
      <c r="J10" s="1"/>
      <c r="K10" s="1">
        <v>6167880</v>
      </c>
    </row>
    <row r="11" spans="1:11" ht="12.75">
      <c r="A11" t="s">
        <v>2</v>
      </c>
      <c r="C11" s="1">
        <v>948556</v>
      </c>
      <c r="D11" s="1"/>
      <c r="E11" s="1">
        <v>2778749</v>
      </c>
      <c r="F11" s="1"/>
      <c r="G11" s="1">
        <v>36339</v>
      </c>
      <c r="H11" s="1"/>
      <c r="I11" s="1">
        <v>1401567</v>
      </c>
      <c r="J11" s="1"/>
      <c r="K11" s="1">
        <v>26058</v>
      </c>
    </row>
    <row r="12" spans="1:11" ht="12.75">
      <c r="A12" t="s">
        <v>4</v>
      </c>
      <c r="C12" s="1">
        <v>27886416</v>
      </c>
      <c r="D12" s="1"/>
      <c r="E12" s="1">
        <v>18751144</v>
      </c>
      <c r="F12" s="1"/>
      <c r="G12" s="1">
        <v>2284026</v>
      </c>
      <c r="H12" s="1"/>
      <c r="I12" s="1">
        <v>20282443</v>
      </c>
      <c r="J12" s="1"/>
      <c r="K12" s="1">
        <v>11003044</v>
      </c>
    </row>
    <row r="13" spans="1:11" ht="12.75">
      <c r="A13" t="s">
        <v>5</v>
      </c>
      <c r="C13" s="1">
        <v>1209483</v>
      </c>
      <c r="D13" s="1"/>
      <c r="E13" s="1">
        <v>3954077</v>
      </c>
      <c r="F13" s="1"/>
      <c r="G13" s="1">
        <v>0</v>
      </c>
      <c r="H13" s="1"/>
      <c r="I13" s="1">
        <v>1238705</v>
      </c>
      <c r="J13" s="1"/>
      <c r="K13" s="1">
        <v>3017938</v>
      </c>
    </row>
    <row r="14" spans="1:11" ht="12.75">
      <c r="A14" t="s">
        <v>6</v>
      </c>
      <c r="C14" s="1">
        <v>706581</v>
      </c>
      <c r="D14" s="1"/>
      <c r="E14" s="1">
        <v>1668000</v>
      </c>
      <c r="F14" s="1"/>
      <c r="G14" s="1">
        <v>49896</v>
      </c>
      <c r="H14" s="1"/>
      <c r="I14" s="1">
        <v>4844500</v>
      </c>
      <c r="J14" s="1"/>
      <c r="K14" s="1">
        <v>1229942</v>
      </c>
    </row>
    <row r="15" spans="1:11" ht="12.75">
      <c r="A15" t="s">
        <v>8</v>
      </c>
      <c r="C15" s="1">
        <v>248157</v>
      </c>
      <c r="D15" s="1"/>
      <c r="E15" s="1">
        <v>1014868</v>
      </c>
      <c r="F15" s="1"/>
      <c r="G15" s="1">
        <v>0</v>
      </c>
      <c r="H15" s="1"/>
      <c r="I15" s="1">
        <v>322726</v>
      </c>
      <c r="J15" s="1"/>
      <c r="K15" s="1">
        <v>11553</v>
      </c>
    </row>
    <row r="16" spans="1:11" ht="12.75">
      <c r="A16" t="s">
        <v>7</v>
      </c>
      <c r="C16" s="1"/>
      <c r="D16" s="1"/>
      <c r="E16" s="1">
        <v>619608</v>
      </c>
      <c r="F16" s="1"/>
      <c r="G16" s="1">
        <v>5702</v>
      </c>
      <c r="H16" s="1"/>
      <c r="I16" s="1">
        <v>3394362</v>
      </c>
      <c r="J16" s="1"/>
      <c r="K16" s="1">
        <v>772155</v>
      </c>
    </row>
    <row r="17" spans="1:11" ht="12.75">
      <c r="A17" t="s">
        <v>9</v>
      </c>
      <c r="C17" s="1">
        <v>8465996</v>
      </c>
      <c r="D17" s="1"/>
      <c r="E17" s="1">
        <v>7079723</v>
      </c>
      <c r="F17" s="1"/>
      <c r="G17" s="1">
        <v>474706</v>
      </c>
      <c r="H17" s="1"/>
      <c r="I17" s="1">
        <v>9563298</v>
      </c>
      <c r="J17" s="1"/>
      <c r="K17" s="1">
        <v>6374172</v>
      </c>
    </row>
    <row r="18" spans="1:11" ht="12.75">
      <c r="A18" t="s">
        <v>10</v>
      </c>
      <c r="C18" s="1">
        <v>3884721</v>
      </c>
      <c r="D18" s="1"/>
      <c r="E18" s="1">
        <v>4064724</v>
      </c>
      <c r="F18" s="1"/>
      <c r="G18" s="1">
        <v>193412</v>
      </c>
      <c r="H18" s="1"/>
      <c r="I18" s="1">
        <v>6236926</v>
      </c>
      <c r="J18" s="1"/>
      <c r="K18" s="1">
        <v>3248858</v>
      </c>
    </row>
    <row r="19" spans="1:11" ht="12.75">
      <c r="A19" t="s">
        <v>11</v>
      </c>
      <c r="C19" s="1">
        <v>383551</v>
      </c>
      <c r="D19" s="1"/>
      <c r="E19" s="1">
        <v>655082</v>
      </c>
      <c r="F19" s="1"/>
      <c r="G19" s="1">
        <v>0</v>
      </c>
      <c r="H19" s="1"/>
      <c r="I19" s="1">
        <v>473773</v>
      </c>
      <c r="J19" s="1"/>
      <c r="K19" s="1">
        <v>102735</v>
      </c>
    </row>
    <row r="20" spans="1:11" ht="12.75">
      <c r="A20" t="s">
        <v>13</v>
      </c>
      <c r="C20" s="1">
        <v>265740</v>
      </c>
      <c r="D20" s="1"/>
      <c r="E20" s="1">
        <v>1265522</v>
      </c>
      <c r="F20" s="1"/>
      <c r="G20" s="1">
        <v>0</v>
      </c>
      <c r="H20" s="1"/>
      <c r="I20" s="1">
        <v>325050</v>
      </c>
      <c r="J20" s="1"/>
      <c r="K20" s="1">
        <v>30000</v>
      </c>
    </row>
    <row r="21" spans="1:11" ht="12.75">
      <c r="A21" t="s">
        <v>14</v>
      </c>
      <c r="C21" s="1">
        <v>4884934</v>
      </c>
      <c r="D21" s="1"/>
      <c r="E21" s="1">
        <v>5908797</v>
      </c>
      <c r="F21" s="1"/>
      <c r="G21" s="1">
        <v>186065</v>
      </c>
      <c r="H21" s="1"/>
      <c r="I21" s="1">
        <v>18251962</v>
      </c>
      <c r="J21" s="1"/>
      <c r="K21" s="1">
        <v>10446674</v>
      </c>
    </row>
    <row r="22" spans="1:11" ht="12.75">
      <c r="A22" t="s">
        <v>15</v>
      </c>
      <c r="C22" s="1">
        <v>1594447</v>
      </c>
      <c r="D22" s="1"/>
      <c r="E22" s="1">
        <v>5610029</v>
      </c>
      <c r="F22" s="1"/>
      <c r="G22" s="1">
        <v>101178</v>
      </c>
      <c r="H22" s="1"/>
      <c r="I22" s="1">
        <v>6575593</v>
      </c>
      <c r="J22" s="1"/>
      <c r="K22" s="1">
        <v>1193647</v>
      </c>
    </row>
    <row r="23" spans="1:11" ht="12.75">
      <c r="A23" t="s">
        <v>12</v>
      </c>
      <c r="C23" s="1">
        <v>1634477</v>
      </c>
      <c r="D23" s="1"/>
      <c r="E23" s="1">
        <v>1800592</v>
      </c>
      <c r="F23" s="1"/>
      <c r="G23" s="1">
        <v>132417</v>
      </c>
      <c r="H23" s="1"/>
      <c r="I23" s="1">
        <v>5369676</v>
      </c>
      <c r="J23" s="1"/>
      <c r="K23" s="1">
        <v>467008</v>
      </c>
    </row>
    <row r="24" spans="1:11" ht="12.75">
      <c r="A24" t="s">
        <v>16</v>
      </c>
      <c r="C24" s="1">
        <v>980505</v>
      </c>
      <c r="D24" s="1"/>
      <c r="E24" s="1">
        <v>2115512</v>
      </c>
      <c r="F24" s="1"/>
      <c r="G24" s="1">
        <v>211102</v>
      </c>
      <c r="H24" s="1"/>
      <c r="I24" s="1">
        <v>1856197</v>
      </c>
      <c r="J24" s="1"/>
      <c r="K24" s="1">
        <v>198987</v>
      </c>
    </row>
    <row r="25" spans="1:11" ht="12.75">
      <c r="A25" t="s">
        <v>17</v>
      </c>
      <c r="C25" s="1">
        <v>630715</v>
      </c>
      <c r="D25" s="1"/>
      <c r="E25" s="1">
        <v>3365506</v>
      </c>
      <c r="F25" s="1"/>
      <c r="G25" s="1">
        <v>56946</v>
      </c>
      <c r="H25" s="1"/>
      <c r="I25" s="1">
        <v>2757042</v>
      </c>
      <c r="J25" s="1"/>
      <c r="K25" s="1">
        <v>1336085</v>
      </c>
    </row>
    <row r="26" spans="1:11" ht="12.75">
      <c r="A26" t="s">
        <v>71</v>
      </c>
      <c r="C26" s="1">
        <v>941282</v>
      </c>
      <c r="D26" s="1"/>
      <c r="E26" s="1">
        <v>5330448</v>
      </c>
      <c r="F26" s="1"/>
      <c r="G26" s="1">
        <v>145485</v>
      </c>
      <c r="H26" s="1"/>
      <c r="I26" s="1">
        <v>2640361</v>
      </c>
      <c r="J26" s="1"/>
      <c r="K26" s="1">
        <v>1038402</v>
      </c>
    </row>
    <row r="27" spans="1:11" ht="12.75">
      <c r="A27" t="s">
        <v>20</v>
      </c>
      <c r="C27" s="1">
        <v>212359</v>
      </c>
      <c r="D27" s="1"/>
      <c r="E27" s="1">
        <v>4248144</v>
      </c>
      <c r="F27" s="1"/>
      <c r="G27" s="1">
        <v>23801</v>
      </c>
      <c r="H27" s="1"/>
      <c r="I27" s="1">
        <v>2077092</v>
      </c>
      <c r="J27" s="1"/>
      <c r="K27" s="1">
        <v>218551</v>
      </c>
    </row>
    <row r="28" spans="1:11" ht="12.75">
      <c r="A28" t="s">
        <v>19</v>
      </c>
      <c r="C28" s="1">
        <v>2937572</v>
      </c>
      <c r="D28" s="1"/>
      <c r="E28" s="1">
        <v>4597741</v>
      </c>
      <c r="F28" s="1"/>
      <c r="G28" s="1">
        <v>0</v>
      </c>
      <c r="H28" s="1"/>
      <c r="I28" s="1">
        <v>2653682</v>
      </c>
      <c r="J28" s="1"/>
      <c r="K28" s="1">
        <v>713644</v>
      </c>
    </row>
    <row r="29" spans="1:11" ht="12.75">
      <c r="A29" t="s">
        <v>18</v>
      </c>
      <c r="C29" s="1">
        <v>2077913</v>
      </c>
      <c r="D29" s="1"/>
      <c r="E29" s="1">
        <v>4511651</v>
      </c>
      <c r="F29" s="1"/>
      <c r="G29" s="1">
        <v>286796</v>
      </c>
      <c r="H29" s="1"/>
      <c r="I29" s="1">
        <v>21656249</v>
      </c>
      <c r="J29" s="1"/>
      <c r="K29" s="1">
        <v>1136688</v>
      </c>
    </row>
    <row r="30" spans="1:11" ht="12.75">
      <c r="A30" t="s">
        <v>21</v>
      </c>
      <c r="C30" s="1">
        <v>4098025</v>
      </c>
      <c r="D30" s="1"/>
      <c r="E30" s="1">
        <v>9855118</v>
      </c>
      <c r="F30" s="1"/>
      <c r="G30" s="1">
        <v>145194</v>
      </c>
      <c r="H30" s="1"/>
      <c r="I30" s="1">
        <v>8933528</v>
      </c>
      <c r="J30" s="1"/>
      <c r="K30" s="1">
        <v>966403</v>
      </c>
    </row>
    <row r="31" spans="1:11" ht="12.75">
      <c r="A31" t="s">
        <v>22</v>
      </c>
      <c r="C31" s="1">
        <v>2554344</v>
      </c>
      <c r="D31" s="1"/>
      <c r="E31" s="1">
        <v>4820429</v>
      </c>
      <c r="F31" s="1"/>
      <c r="G31" s="1">
        <v>153993</v>
      </c>
      <c r="H31" s="1"/>
      <c r="I31" s="1">
        <v>6532377</v>
      </c>
      <c r="J31" s="1"/>
      <c r="K31" s="1">
        <v>1331202</v>
      </c>
    </row>
    <row r="32" spans="1:11" ht="12.75">
      <c r="A32" t="s">
        <v>24</v>
      </c>
      <c r="C32" s="1">
        <v>2617488</v>
      </c>
      <c r="D32" s="1"/>
      <c r="E32" s="1">
        <v>4637018</v>
      </c>
      <c r="F32" s="1"/>
      <c r="G32" s="1">
        <v>189637</v>
      </c>
      <c r="H32" s="1"/>
      <c r="I32" s="1">
        <v>1558472</v>
      </c>
      <c r="J32" s="1"/>
      <c r="K32" s="1">
        <v>15817</v>
      </c>
    </row>
    <row r="33" spans="1:11" ht="12.75">
      <c r="A33" t="s">
        <v>23</v>
      </c>
      <c r="C33" s="1">
        <v>1758092</v>
      </c>
      <c r="D33" s="1"/>
      <c r="E33" s="1">
        <v>3940269</v>
      </c>
      <c r="F33" s="1"/>
      <c r="G33" s="1">
        <v>42753</v>
      </c>
      <c r="H33" s="1"/>
      <c r="I33" s="1">
        <v>5824980</v>
      </c>
      <c r="J33" s="1"/>
      <c r="K33" s="1">
        <v>1821964</v>
      </c>
    </row>
    <row r="34" spans="1:11" ht="12.75">
      <c r="A34" t="s">
        <v>25</v>
      </c>
      <c r="C34" s="1">
        <v>293959</v>
      </c>
      <c r="D34" s="1"/>
      <c r="E34" s="1">
        <v>1577520</v>
      </c>
      <c r="F34" s="1"/>
      <c r="G34" s="1">
        <v>0</v>
      </c>
      <c r="H34" s="1"/>
      <c r="I34" s="1">
        <v>373064</v>
      </c>
      <c r="J34" s="1"/>
      <c r="K34" s="1">
        <v>0</v>
      </c>
    </row>
    <row r="35" spans="1:11" ht="12.75">
      <c r="A35" t="s">
        <v>28</v>
      </c>
      <c r="C35" s="1">
        <v>732079</v>
      </c>
      <c r="D35" s="1"/>
      <c r="E35" s="1">
        <v>1357965</v>
      </c>
      <c r="F35" s="1"/>
      <c r="G35" s="1">
        <v>5703</v>
      </c>
      <c r="H35" s="1"/>
      <c r="I35" s="1">
        <v>2034968</v>
      </c>
      <c r="J35" s="1"/>
      <c r="K35" s="1">
        <v>310755</v>
      </c>
    </row>
    <row r="36" spans="1:11" ht="12.75">
      <c r="A36" t="s">
        <v>32</v>
      </c>
      <c r="C36" s="1">
        <v>634048</v>
      </c>
      <c r="D36" s="1"/>
      <c r="E36" s="1">
        <v>1022872</v>
      </c>
      <c r="F36" s="1"/>
      <c r="G36" s="1">
        <v>0</v>
      </c>
      <c r="H36" s="1"/>
      <c r="I36" s="1">
        <v>56370</v>
      </c>
      <c r="J36" s="1"/>
      <c r="K36" s="1">
        <v>201787</v>
      </c>
    </row>
    <row r="37" spans="1:11" ht="12.75">
      <c r="A37" t="s">
        <v>29</v>
      </c>
      <c r="C37" s="1">
        <v>186104</v>
      </c>
      <c r="D37" s="1"/>
      <c r="E37" s="1">
        <v>2257203</v>
      </c>
      <c r="F37" s="1"/>
      <c r="G37" s="1">
        <v>4265</v>
      </c>
      <c r="H37" s="1"/>
      <c r="I37" s="1">
        <v>2337268</v>
      </c>
      <c r="J37" s="1"/>
      <c r="K37" s="1">
        <v>536570</v>
      </c>
    </row>
    <row r="38" spans="1:11" ht="12.75">
      <c r="A38" t="s">
        <v>30</v>
      </c>
      <c r="C38" s="1">
        <v>2706372</v>
      </c>
      <c r="D38" s="1"/>
      <c r="E38" s="1">
        <v>5307021</v>
      </c>
      <c r="F38" s="1"/>
      <c r="G38" s="1">
        <v>24586</v>
      </c>
      <c r="H38" s="1"/>
      <c r="I38" s="1">
        <v>5879977</v>
      </c>
      <c r="J38" s="1"/>
      <c r="K38" s="1">
        <v>2718743</v>
      </c>
    </row>
    <row r="39" spans="1:11" ht="12.75">
      <c r="A39" t="s">
        <v>31</v>
      </c>
      <c r="C39" s="1">
        <v>933287</v>
      </c>
      <c r="D39" s="1"/>
      <c r="E39" s="1">
        <v>2468529</v>
      </c>
      <c r="F39" s="1"/>
      <c r="G39" s="1">
        <v>25000</v>
      </c>
      <c r="H39" s="1"/>
      <c r="I39" s="1">
        <v>417383</v>
      </c>
      <c r="J39" s="1"/>
      <c r="K39" s="1">
        <v>18313</v>
      </c>
    </row>
    <row r="40" spans="1:11" ht="12.75">
      <c r="A40" t="s">
        <v>33</v>
      </c>
      <c r="C40" s="1">
        <v>4767300</v>
      </c>
      <c r="D40" s="1"/>
      <c r="E40" s="1">
        <v>15252685</v>
      </c>
      <c r="F40" s="1"/>
      <c r="G40" s="1">
        <v>2291112</v>
      </c>
      <c r="H40" s="1"/>
      <c r="I40" s="1">
        <v>41617498</v>
      </c>
      <c r="J40" s="1"/>
      <c r="K40" s="1">
        <v>8885438</v>
      </c>
    </row>
    <row r="41" spans="1:11" ht="12.75">
      <c r="A41" t="s">
        <v>26</v>
      </c>
      <c r="C41" s="1">
        <v>2320320</v>
      </c>
      <c r="D41" s="1"/>
      <c r="E41" s="1">
        <v>5650159</v>
      </c>
      <c r="F41" s="1"/>
      <c r="G41" s="1">
        <v>70411</v>
      </c>
      <c r="H41" s="1"/>
      <c r="I41" s="1">
        <v>7246644</v>
      </c>
      <c r="J41" s="1"/>
      <c r="K41" s="1">
        <v>292571</v>
      </c>
    </row>
    <row r="42" spans="1:11" ht="12.75">
      <c r="A42" t="s">
        <v>27</v>
      </c>
      <c r="C42" s="1">
        <v>377460</v>
      </c>
      <c r="D42" s="1"/>
      <c r="E42" s="1">
        <v>1761020</v>
      </c>
      <c r="F42" s="1"/>
      <c r="G42" s="1">
        <v>92472</v>
      </c>
      <c r="H42" s="1"/>
      <c r="I42" s="1">
        <v>566825</v>
      </c>
      <c r="J42" s="1"/>
      <c r="K42" s="1">
        <v>30000</v>
      </c>
    </row>
    <row r="43" spans="1:11" ht="12.75">
      <c r="A43" t="s">
        <v>34</v>
      </c>
      <c r="C43" s="1">
        <v>3192726</v>
      </c>
      <c r="D43" s="1"/>
      <c r="E43" s="1">
        <v>10593717</v>
      </c>
      <c r="F43" s="1"/>
      <c r="G43" s="1">
        <v>103180</v>
      </c>
      <c r="H43" s="1"/>
      <c r="I43" s="1">
        <v>13111494</v>
      </c>
      <c r="J43" s="1"/>
      <c r="K43" s="1">
        <v>2265732</v>
      </c>
    </row>
    <row r="44" spans="1:11" ht="12.75">
      <c r="A44" t="s">
        <v>35</v>
      </c>
      <c r="C44" s="1">
        <v>2177373</v>
      </c>
      <c r="D44" s="1"/>
      <c r="E44" s="1">
        <v>2572657</v>
      </c>
      <c r="F44" s="1"/>
      <c r="G44" s="1">
        <v>0</v>
      </c>
      <c r="H44" s="1"/>
      <c r="I44" s="1">
        <v>2049211</v>
      </c>
      <c r="J44" s="1"/>
      <c r="K44" s="1">
        <v>600447</v>
      </c>
    </row>
    <row r="45" spans="1:11" ht="12.75">
      <c r="A45" t="s">
        <v>36</v>
      </c>
      <c r="C45" s="1">
        <v>2938487</v>
      </c>
      <c r="D45" s="1"/>
      <c r="E45" s="1">
        <v>3934062</v>
      </c>
      <c r="F45" s="1"/>
      <c r="G45" s="1">
        <v>0</v>
      </c>
      <c r="H45" s="1"/>
      <c r="I45" s="1">
        <v>2673575</v>
      </c>
      <c r="J45" s="1"/>
      <c r="K45" s="1">
        <v>723494</v>
      </c>
    </row>
    <row r="46" spans="1:11" ht="12.75">
      <c r="A46" t="s">
        <v>72</v>
      </c>
      <c r="C46" s="1">
        <v>3151163</v>
      </c>
      <c r="D46" s="1"/>
      <c r="E46" s="1">
        <v>14375240</v>
      </c>
      <c r="F46" s="1"/>
      <c r="G46" s="1">
        <v>1186481</v>
      </c>
      <c r="H46" s="1"/>
      <c r="I46" s="1">
        <v>23826634</v>
      </c>
      <c r="J46" s="1"/>
      <c r="K46" s="1">
        <v>6416169</v>
      </c>
    </row>
    <row r="47" spans="1:11" ht="12.75">
      <c r="A47" t="s">
        <v>37</v>
      </c>
      <c r="C47" s="1">
        <v>191942</v>
      </c>
      <c r="D47" s="1"/>
      <c r="E47" s="1">
        <v>2096960</v>
      </c>
      <c r="F47" s="1"/>
      <c r="G47" s="1">
        <v>654296</v>
      </c>
      <c r="H47" s="1"/>
      <c r="I47" s="1">
        <v>9981683</v>
      </c>
      <c r="J47" s="1"/>
      <c r="K47" s="1">
        <v>3252584</v>
      </c>
    </row>
    <row r="48" spans="1:11" ht="12.75">
      <c r="A48" t="s">
        <v>38</v>
      </c>
      <c r="C48" s="1">
        <v>331013</v>
      </c>
      <c r="D48" s="1"/>
      <c r="E48" s="1">
        <v>1342142</v>
      </c>
      <c r="F48" s="1"/>
      <c r="G48" s="1">
        <v>0</v>
      </c>
      <c r="H48" s="1"/>
      <c r="I48" s="1">
        <v>5682814</v>
      </c>
      <c r="J48" s="1"/>
      <c r="K48" s="1">
        <v>404416</v>
      </c>
    </row>
    <row r="49" spans="1:11" ht="12.75">
      <c r="A49" t="s">
        <v>39</v>
      </c>
      <c r="C49" s="1">
        <v>2334795</v>
      </c>
      <c r="D49" s="1"/>
      <c r="E49" s="1">
        <v>3333387</v>
      </c>
      <c r="F49" s="1"/>
      <c r="G49" s="1">
        <v>69206</v>
      </c>
      <c r="H49" s="1"/>
      <c r="I49" s="1">
        <v>3731075</v>
      </c>
      <c r="J49" s="1"/>
      <c r="K49" s="1">
        <v>166887</v>
      </c>
    </row>
    <row r="50" spans="1:11" ht="12.75">
      <c r="A50" t="s">
        <v>40</v>
      </c>
      <c r="C50" s="1">
        <v>290645</v>
      </c>
      <c r="D50" s="1"/>
      <c r="E50" s="1">
        <v>1443785</v>
      </c>
      <c r="F50" s="1"/>
      <c r="G50" s="1">
        <v>35919</v>
      </c>
      <c r="H50" s="1"/>
      <c r="I50" s="1">
        <v>1014671</v>
      </c>
      <c r="J50" s="1"/>
      <c r="K50" s="1">
        <v>290294</v>
      </c>
    </row>
    <row r="51" spans="1:11" ht="12.75">
      <c r="A51" t="s">
        <v>41</v>
      </c>
      <c r="C51" s="1">
        <v>1853993</v>
      </c>
      <c r="D51" s="1"/>
      <c r="E51" s="1">
        <v>4510697</v>
      </c>
      <c r="F51" s="1"/>
      <c r="G51" s="1">
        <v>102690</v>
      </c>
      <c r="H51" s="1"/>
      <c r="I51" s="1">
        <v>5852483</v>
      </c>
      <c r="J51" s="1"/>
      <c r="K51" s="1">
        <v>1099093</v>
      </c>
    </row>
    <row r="52" spans="1:11" ht="12.75">
      <c r="A52" t="s">
        <v>42</v>
      </c>
      <c r="C52" s="1">
        <v>12539332</v>
      </c>
      <c r="D52" s="1"/>
      <c r="E52" s="1">
        <v>15491584</v>
      </c>
      <c r="F52" s="1"/>
      <c r="G52" s="1">
        <v>85848</v>
      </c>
      <c r="H52" s="1"/>
      <c r="I52" s="1">
        <v>9409952</v>
      </c>
      <c r="J52" s="1"/>
      <c r="K52" s="1">
        <v>4279163</v>
      </c>
    </row>
    <row r="53" spans="1:11" ht="12.75">
      <c r="A53" t="s">
        <v>43</v>
      </c>
      <c r="C53" s="1">
        <v>535443</v>
      </c>
      <c r="D53" s="1"/>
      <c r="E53" s="1">
        <v>2651625</v>
      </c>
      <c r="F53" s="1"/>
      <c r="G53" s="1">
        <v>0</v>
      </c>
      <c r="H53" s="1"/>
      <c r="I53" s="1">
        <v>309922</v>
      </c>
      <c r="J53" s="1"/>
      <c r="K53" s="1">
        <v>583624</v>
      </c>
    </row>
    <row r="54" spans="1:11" ht="12.75">
      <c r="A54" t="s">
        <v>45</v>
      </c>
      <c r="C54" s="1">
        <v>171986</v>
      </c>
      <c r="D54" s="1"/>
      <c r="E54" s="1">
        <v>2484540</v>
      </c>
      <c r="F54" s="1"/>
      <c r="G54" s="1">
        <v>72587</v>
      </c>
      <c r="H54" s="1"/>
      <c r="I54" s="1">
        <v>2430110</v>
      </c>
      <c r="J54" s="1"/>
      <c r="K54" s="1">
        <v>148340</v>
      </c>
    </row>
    <row r="55" spans="1:11" ht="12.75">
      <c r="A55" t="s">
        <v>44</v>
      </c>
      <c r="C55" s="1">
        <v>2592645</v>
      </c>
      <c r="D55" s="1"/>
      <c r="E55" s="1">
        <v>4637208</v>
      </c>
      <c r="F55" s="1"/>
      <c r="G55" s="1">
        <v>0</v>
      </c>
      <c r="H55" s="1"/>
      <c r="I55" s="1">
        <v>4750334</v>
      </c>
      <c r="J55" s="1"/>
      <c r="K55" s="1">
        <v>2662020</v>
      </c>
    </row>
    <row r="56" spans="1:11" ht="12.75">
      <c r="A56" t="s">
        <v>46</v>
      </c>
      <c r="C56" s="1">
        <v>3580089</v>
      </c>
      <c r="D56" s="1"/>
      <c r="E56" s="1">
        <v>3960663</v>
      </c>
      <c r="F56" s="1"/>
      <c r="G56" s="1">
        <v>50000</v>
      </c>
      <c r="H56" s="1"/>
      <c r="I56" s="1">
        <v>4470199</v>
      </c>
      <c r="J56" s="1"/>
      <c r="K56" s="1">
        <v>733232</v>
      </c>
    </row>
    <row r="57" spans="1:11" ht="12.75">
      <c r="A57" t="s">
        <v>48</v>
      </c>
      <c r="C57" s="1">
        <v>331048</v>
      </c>
      <c r="D57" s="1"/>
      <c r="E57" s="1">
        <v>2168365</v>
      </c>
      <c r="F57" s="1"/>
      <c r="G57" s="1">
        <v>0</v>
      </c>
      <c r="H57" s="1"/>
      <c r="I57" s="1">
        <v>2054297</v>
      </c>
      <c r="J57" s="1"/>
      <c r="K57" s="1">
        <v>468576</v>
      </c>
    </row>
    <row r="58" spans="1:11" ht="12.75">
      <c r="A58" t="s">
        <v>47</v>
      </c>
      <c r="C58" s="1">
        <v>2234068</v>
      </c>
      <c r="D58" s="1"/>
      <c r="E58" s="1">
        <v>9550094</v>
      </c>
      <c r="F58" s="1"/>
      <c r="G58" s="1">
        <v>17960</v>
      </c>
      <c r="H58" s="1"/>
      <c r="I58" s="1">
        <v>4509217</v>
      </c>
      <c r="J58" s="1"/>
      <c r="K58" s="1">
        <v>183450</v>
      </c>
    </row>
    <row r="59" spans="1:11" ht="12.75">
      <c r="A59" t="s">
        <v>49</v>
      </c>
      <c r="C59" s="1">
        <v>315729</v>
      </c>
      <c r="D59" s="1"/>
      <c r="E59" s="1">
        <v>380400</v>
      </c>
      <c r="F59" s="1"/>
      <c r="G59" s="1">
        <v>0</v>
      </c>
      <c r="H59" s="1"/>
      <c r="I59" s="1">
        <v>0</v>
      </c>
      <c r="J59" s="1"/>
      <c r="K59" s="1">
        <v>394445</v>
      </c>
    </row>
    <row r="60" spans="1:11" ht="12.75">
      <c r="A60" t="s">
        <v>50</v>
      </c>
      <c r="C60" s="1">
        <v>50000</v>
      </c>
      <c r="D60" s="1"/>
      <c r="E60" s="1">
        <v>150000</v>
      </c>
      <c r="F60" s="1"/>
      <c r="G60" s="1">
        <v>11179</v>
      </c>
      <c r="H60" s="1"/>
      <c r="I60" s="1">
        <v>0</v>
      </c>
      <c r="J60" s="1"/>
      <c r="K60" s="1">
        <v>0</v>
      </c>
    </row>
    <row r="61" spans="1:11" ht="12.75">
      <c r="A61" t="s">
        <v>51</v>
      </c>
      <c r="C61" s="1"/>
      <c r="D61" s="1"/>
      <c r="E61" s="1">
        <v>92323</v>
      </c>
      <c r="F61" s="1"/>
      <c r="G61" s="1"/>
      <c r="H61" s="1"/>
      <c r="I61" s="1"/>
      <c r="J61" s="1"/>
      <c r="K61" s="1"/>
    </row>
    <row r="62" spans="1:11" ht="12.75">
      <c r="A62" t="s">
        <v>52</v>
      </c>
      <c r="C62" s="1">
        <v>234854</v>
      </c>
      <c r="D62" s="1"/>
      <c r="E62" s="1"/>
      <c r="F62" s="1"/>
      <c r="G62" s="1"/>
      <c r="H62" s="1"/>
      <c r="I62" s="1"/>
      <c r="J62" s="1"/>
      <c r="K62" s="1"/>
    </row>
    <row r="63" spans="3:11" ht="12.75"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4" t="s">
        <v>53</v>
      </c>
      <c r="B64" s="4"/>
      <c r="C64" s="4">
        <f>SUM(C8:C62)</f>
        <v>129492787</v>
      </c>
      <c r="D64" s="4"/>
      <c r="E64" s="4">
        <f>SUM(E8:E62)</f>
        <v>233881206</v>
      </c>
      <c r="F64" s="4"/>
      <c r="G64" s="4">
        <f>SUM(G8:G62)</f>
        <v>9816391</v>
      </c>
      <c r="H64" s="4"/>
      <c r="I64" s="4">
        <f>SUM(I8:I62)</f>
        <v>294865978</v>
      </c>
      <c r="J64" s="4"/>
      <c r="K64" s="4">
        <f>SUM(K8:K62)</f>
        <v>91903804</v>
      </c>
    </row>
  </sheetData>
  <mergeCells count="3">
    <mergeCell ref="A1:K1"/>
    <mergeCell ref="A2:K2"/>
    <mergeCell ref="A3:K3"/>
  </mergeCells>
  <printOptions/>
  <pageMargins left="1.43" right="0.75" top="0.66" bottom="1" header="0.5" footer="0.5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30">
      <selection activeCell="A46" sqref="A46"/>
    </sheetView>
  </sheetViews>
  <sheetFormatPr defaultColWidth="9.140625" defaultRowHeight="12.75"/>
  <cols>
    <col min="1" max="1" width="18.8515625" style="0" customWidth="1"/>
    <col min="2" max="2" width="2.7109375" style="0" customWidth="1"/>
    <col min="3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</cols>
  <sheetData>
    <row r="1" spans="1:11" ht="18">
      <c r="A1" s="7" t="s">
        <v>62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">
      <c r="A2" s="7" t="s">
        <v>55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8">
      <c r="A3" s="7" t="s">
        <v>61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6" spans="3:11" ht="12.75">
      <c r="C6" s="2" t="s">
        <v>56</v>
      </c>
      <c r="D6" s="2"/>
      <c r="E6" s="2" t="s">
        <v>57</v>
      </c>
      <c r="F6" s="2"/>
      <c r="G6" s="2" t="s">
        <v>58</v>
      </c>
      <c r="H6" s="2"/>
      <c r="I6" s="2" t="s">
        <v>59</v>
      </c>
      <c r="J6" s="2"/>
      <c r="K6" s="2" t="s">
        <v>60</v>
      </c>
    </row>
    <row r="8" spans="1:11" ht="12.75">
      <c r="A8" t="s">
        <v>1</v>
      </c>
      <c r="C8" s="3">
        <v>3800180</v>
      </c>
      <c r="D8" s="3"/>
      <c r="E8" s="3">
        <v>8767105</v>
      </c>
      <c r="F8" s="3"/>
      <c r="G8" s="3">
        <v>44343</v>
      </c>
      <c r="H8" s="3"/>
      <c r="I8" s="3">
        <v>3131952</v>
      </c>
      <c r="J8" s="3"/>
      <c r="K8" s="3">
        <v>662833</v>
      </c>
    </row>
    <row r="9" spans="1:11" ht="12.75">
      <c r="A9" t="s">
        <v>0</v>
      </c>
      <c r="C9" s="1">
        <v>27453</v>
      </c>
      <c r="D9" s="1"/>
      <c r="E9" s="1">
        <v>688718</v>
      </c>
      <c r="F9" s="1"/>
      <c r="G9" s="1">
        <v>110199</v>
      </c>
      <c r="H9" s="1"/>
      <c r="I9" s="1">
        <v>43119</v>
      </c>
      <c r="J9" s="1"/>
      <c r="K9" s="1">
        <v>0</v>
      </c>
    </row>
    <row r="10" spans="1:11" ht="12.75">
      <c r="A10" t="s">
        <v>3</v>
      </c>
      <c r="C10" s="1">
        <v>4268883</v>
      </c>
      <c r="D10" s="1"/>
      <c r="E10" s="1">
        <v>4390871</v>
      </c>
      <c r="F10" s="1"/>
      <c r="G10" s="1">
        <v>249672</v>
      </c>
      <c r="H10" s="1"/>
      <c r="I10" s="1">
        <v>512915</v>
      </c>
      <c r="J10" s="1"/>
      <c r="K10" s="1">
        <v>839141</v>
      </c>
    </row>
    <row r="11" spans="1:11" ht="12.75">
      <c r="A11" t="s">
        <v>2</v>
      </c>
      <c r="C11" s="1">
        <v>1526277</v>
      </c>
      <c r="D11" s="1"/>
      <c r="E11" s="1">
        <v>4279919</v>
      </c>
      <c r="F11" s="1"/>
      <c r="G11" s="1">
        <v>15964</v>
      </c>
      <c r="H11" s="1"/>
      <c r="I11" s="1">
        <v>1678736</v>
      </c>
      <c r="J11" s="1"/>
      <c r="K11" s="1">
        <v>0</v>
      </c>
    </row>
    <row r="12" spans="1:11" ht="12.75">
      <c r="A12" t="s">
        <v>4</v>
      </c>
      <c r="C12" s="1">
        <v>27139864</v>
      </c>
      <c r="D12" s="1"/>
      <c r="E12" s="1">
        <v>32769872</v>
      </c>
      <c r="F12" s="1"/>
      <c r="G12" s="1">
        <v>2175151</v>
      </c>
      <c r="H12" s="1"/>
      <c r="I12" s="1">
        <v>39048835</v>
      </c>
      <c r="J12" s="1"/>
      <c r="K12" s="1">
        <v>5906713</v>
      </c>
    </row>
    <row r="13" spans="1:11" ht="12.75">
      <c r="A13" t="s">
        <v>5</v>
      </c>
      <c r="C13" s="1">
        <v>1881528</v>
      </c>
      <c r="D13" s="1"/>
      <c r="E13" s="1">
        <v>7130337</v>
      </c>
      <c r="F13" s="1"/>
      <c r="G13" s="1">
        <v>0</v>
      </c>
      <c r="H13" s="1"/>
      <c r="I13" s="1">
        <v>1608630</v>
      </c>
      <c r="J13" s="1"/>
      <c r="K13" s="1">
        <v>1658592</v>
      </c>
    </row>
    <row r="14" spans="1:11" ht="12.75">
      <c r="A14" t="s">
        <v>6</v>
      </c>
      <c r="C14" s="1">
        <v>1052299</v>
      </c>
      <c r="D14" s="1"/>
      <c r="E14" s="1">
        <v>2283732</v>
      </c>
      <c r="F14" s="1"/>
      <c r="G14" s="1">
        <v>45408</v>
      </c>
      <c r="H14" s="1"/>
      <c r="I14" s="1">
        <v>7914600</v>
      </c>
      <c r="J14" s="1"/>
      <c r="K14" s="1">
        <v>366231</v>
      </c>
    </row>
    <row r="15" spans="1:11" ht="12.75">
      <c r="A15" t="s">
        <v>8</v>
      </c>
      <c r="C15" s="1">
        <v>370926</v>
      </c>
      <c r="D15" s="1"/>
      <c r="E15" s="1">
        <v>956519</v>
      </c>
      <c r="F15" s="1"/>
      <c r="G15" s="1">
        <v>0</v>
      </c>
      <c r="H15" s="1"/>
      <c r="I15" s="1">
        <v>286825</v>
      </c>
      <c r="J15" s="1"/>
      <c r="K15" s="1">
        <v>0</v>
      </c>
    </row>
    <row r="16" spans="1:11" ht="12.75">
      <c r="A16" t="s">
        <v>7</v>
      </c>
      <c r="C16" s="1"/>
      <c r="D16" s="1"/>
      <c r="E16" s="1">
        <v>230801</v>
      </c>
      <c r="F16" s="1"/>
      <c r="G16" s="1">
        <v>5616</v>
      </c>
      <c r="H16" s="1"/>
      <c r="I16" s="1">
        <v>12400076</v>
      </c>
      <c r="J16" s="1"/>
      <c r="K16" s="1">
        <v>340654</v>
      </c>
    </row>
    <row r="17" spans="1:11" ht="12.75">
      <c r="A17" t="s">
        <v>9</v>
      </c>
      <c r="C17" s="1">
        <v>10624409</v>
      </c>
      <c r="D17" s="1"/>
      <c r="E17" s="1">
        <v>12111753</v>
      </c>
      <c r="F17" s="1"/>
      <c r="G17" s="1">
        <v>571917</v>
      </c>
      <c r="H17" s="1"/>
      <c r="I17" s="1">
        <v>14118069</v>
      </c>
      <c r="J17" s="1"/>
      <c r="K17" s="1">
        <v>3646847</v>
      </c>
    </row>
    <row r="18" spans="1:11" ht="12.75">
      <c r="A18" t="s">
        <v>10</v>
      </c>
      <c r="C18" s="1">
        <v>4435214</v>
      </c>
      <c r="D18" s="1"/>
      <c r="E18" s="1">
        <v>7267766</v>
      </c>
      <c r="F18" s="1"/>
      <c r="G18" s="1">
        <v>220204</v>
      </c>
      <c r="H18" s="1"/>
      <c r="I18" s="1">
        <v>8331609</v>
      </c>
      <c r="J18" s="1"/>
      <c r="K18" s="1">
        <v>1875331</v>
      </c>
    </row>
    <row r="19" spans="1:11" ht="12.75">
      <c r="A19" t="s">
        <v>11</v>
      </c>
      <c r="C19" s="1">
        <v>402042</v>
      </c>
      <c r="D19" s="1"/>
      <c r="E19" s="1">
        <v>1148048</v>
      </c>
      <c r="F19" s="1"/>
      <c r="G19" s="1">
        <v>0</v>
      </c>
      <c r="H19" s="1"/>
      <c r="I19" s="1">
        <v>505485</v>
      </c>
      <c r="J19" s="1"/>
      <c r="K19" s="1">
        <v>50000</v>
      </c>
    </row>
    <row r="20" spans="1:11" ht="12.75">
      <c r="A20" t="s">
        <v>13</v>
      </c>
      <c r="C20" s="1">
        <v>363465</v>
      </c>
      <c r="D20" s="1"/>
      <c r="E20" s="1">
        <v>2171258</v>
      </c>
      <c r="F20" s="1"/>
      <c r="G20" s="1">
        <v>0</v>
      </c>
      <c r="H20" s="1"/>
      <c r="I20" s="1">
        <v>278978</v>
      </c>
      <c r="J20" s="1"/>
      <c r="K20" s="1">
        <v>70424</v>
      </c>
    </row>
    <row r="21" spans="1:11" ht="12.75">
      <c r="A21" t="s">
        <v>14</v>
      </c>
      <c r="C21" s="1">
        <v>6583285</v>
      </c>
      <c r="D21" s="1"/>
      <c r="E21" s="1">
        <v>10540375</v>
      </c>
      <c r="F21" s="1"/>
      <c r="G21" s="1">
        <v>292328</v>
      </c>
      <c r="H21" s="1"/>
      <c r="I21" s="1">
        <v>23719474</v>
      </c>
      <c r="J21" s="1"/>
      <c r="K21" s="1">
        <v>7563302</v>
      </c>
    </row>
    <row r="22" spans="1:11" ht="12.75">
      <c r="A22" t="s">
        <v>15</v>
      </c>
      <c r="C22" s="1">
        <v>2298628</v>
      </c>
      <c r="D22" s="1"/>
      <c r="E22" s="1">
        <v>8723681</v>
      </c>
      <c r="F22" s="1"/>
      <c r="G22" s="1">
        <v>82855</v>
      </c>
      <c r="H22" s="1"/>
      <c r="I22" s="1">
        <v>8327502</v>
      </c>
      <c r="J22" s="1"/>
      <c r="K22" s="1">
        <v>981493</v>
      </c>
    </row>
    <row r="23" spans="1:11" ht="12.75">
      <c r="A23" t="s">
        <v>12</v>
      </c>
      <c r="C23" s="1">
        <v>2667449</v>
      </c>
      <c r="D23" s="1"/>
      <c r="E23" s="1">
        <v>3339994</v>
      </c>
      <c r="F23" s="1"/>
      <c r="G23" s="1">
        <v>1784684</v>
      </c>
      <c r="H23" s="1"/>
      <c r="I23" s="1">
        <v>5740985</v>
      </c>
      <c r="J23" s="1"/>
      <c r="K23" s="1">
        <v>295342</v>
      </c>
    </row>
    <row r="24" spans="1:11" ht="12.75">
      <c r="A24" t="s">
        <v>16</v>
      </c>
      <c r="C24" s="1">
        <v>1719747</v>
      </c>
      <c r="D24" s="1"/>
      <c r="E24" s="1">
        <v>3877655</v>
      </c>
      <c r="F24" s="1"/>
      <c r="G24" s="1">
        <v>169321</v>
      </c>
      <c r="H24" s="1"/>
      <c r="I24" s="1">
        <v>2021855</v>
      </c>
      <c r="J24" s="1"/>
      <c r="K24" s="1">
        <v>100000</v>
      </c>
    </row>
    <row r="25" spans="1:11" ht="12.75">
      <c r="A25" t="s">
        <v>17</v>
      </c>
      <c r="C25" s="1">
        <v>2231446</v>
      </c>
      <c r="D25" s="1"/>
      <c r="E25" s="1">
        <v>6495969</v>
      </c>
      <c r="F25" s="1"/>
      <c r="G25" s="1">
        <v>53441</v>
      </c>
      <c r="H25" s="1"/>
      <c r="I25" s="1">
        <v>4287529</v>
      </c>
      <c r="J25" s="1"/>
      <c r="K25" s="1">
        <v>391227</v>
      </c>
    </row>
    <row r="26" spans="1:11" ht="12.75">
      <c r="A26" t="s">
        <v>71</v>
      </c>
      <c r="C26" s="1">
        <v>1384419</v>
      </c>
      <c r="D26" s="1"/>
      <c r="E26" s="1">
        <v>8891496</v>
      </c>
      <c r="F26" s="1"/>
      <c r="G26" s="1">
        <v>100000</v>
      </c>
      <c r="H26" s="1"/>
      <c r="I26" s="1">
        <v>4649849</v>
      </c>
      <c r="J26" s="1"/>
      <c r="K26" s="1">
        <v>366828</v>
      </c>
    </row>
    <row r="27" spans="1:11" ht="12.75">
      <c r="A27" t="s">
        <v>20</v>
      </c>
      <c r="C27" s="1">
        <v>463301</v>
      </c>
      <c r="D27" s="1"/>
      <c r="E27" s="1">
        <v>5039970</v>
      </c>
      <c r="F27" s="1"/>
      <c r="G27" s="1">
        <v>0</v>
      </c>
      <c r="H27" s="1"/>
      <c r="I27" s="1">
        <v>2273769</v>
      </c>
      <c r="J27" s="1"/>
      <c r="K27" s="1">
        <v>95000</v>
      </c>
    </row>
    <row r="28" spans="1:11" ht="12.75">
      <c r="A28" t="s">
        <v>19</v>
      </c>
      <c r="C28" s="1">
        <v>3934760</v>
      </c>
      <c r="D28" s="1"/>
      <c r="E28" s="1">
        <v>7144706</v>
      </c>
      <c r="F28" s="1"/>
      <c r="G28" s="1">
        <v>0</v>
      </c>
      <c r="H28" s="1"/>
      <c r="I28" s="1">
        <v>3916630</v>
      </c>
      <c r="J28" s="1"/>
      <c r="K28" s="1">
        <v>353830</v>
      </c>
    </row>
    <row r="29" spans="1:11" ht="12.75">
      <c r="A29" t="s">
        <v>18</v>
      </c>
      <c r="C29" s="1">
        <v>2572301</v>
      </c>
      <c r="D29" s="1"/>
      <c r="E29" s="1">
        <v>7668787</v>
      </c>
      <c r="F29" s="1"/>
      <c r="G29" s="1">
        <v>172611</v>
      </c>
      <c r="H29" s="1"/>
      <c r="I29" s="1">
        <v>35058742</v>
      </c>
      <c r="J29" s="1"/>
      <c r="K29" s="1">
        <v>280347</v>
      </c>
    </row>
    <row r="30" spans="1:11" ht="12.75">
      <c r="A30" t="s">
        <v>21</v>
      </c>
      <c r="C30" s="1">
        <v>4969481</v>
      </c>
      <c r="D30" s="1"/>
      <c r="E30" s="1">
        <v>15497734</v>
      </c>
      <c r="F30" s="1"/>
      <c r="G30" s="1">
        <v>82865</v>
      </c>
      <c r="H30" s="1"/>
      <c r="I30" s="1">
        <v>8733138</v>
      </c>
      <c r="J30" s="1"/>
      <c r="K30" s="1">
        <v>275300</v>
      </c>
    </row>
    <row r="31" spans="1:11" ht="12.75">
      <c r="A31" t="s">
        <v>22</v>
      </c>
      <c r="C31" s="1">
        <v>4693528</v>
      </c>
      <c r="D31" s="1"/>
      <c r="E31" s="1">
        <v>6607980</v>
      </c>
      <c r="F31" s="1"/>
      <c r="G31" s="1">
        <v>100773</v>
      </c>
      <c r="H31" s="1"/>
      <c r="I31" s="1">
        <v>7381333</v>
      </c>
      <c r="J31" s="1"/>
      <c r="K31" s="1">
        <v>309481</v>
      </c>
    </row>
    <row r="32" spans="1:11" ht="12.75">
      <c r="A32" t="s">
        <v>24</v>
      </c>
      <c r="C32" s="1">
        <v>3389749</v>
      </c>
      <c r="D32" s="1"/>
      <c r="E32" s="1">
        <v>6685781</v>
      </c>
      <c r="F32" s="1"/>
      <c r="G32" s="1">
        <v>236541</v>
      </c>
      <c r="H32" s="1"/>
      <c r="I32" s="1">
        <v>1675364</v>
      </c>
      <c r="J32" s="1"/>
      <c r="K32" s="1">
        <v>0</v>
      </c>
    </row>
    <row r="33" spans="1:11" ht="12.75">
      <c r="A33" t="s">
        <v>23</v>
      </c>
      <c r="C33" s="1">
        <v>2472539</v>
      </c>
      <c r="D33" s="1"/>
      <c r="E33" s="1">
        <v>6837725</v>
      </c>
      <c r="F33" s="1"/>
      <c r="G33" s="1">
        <v>33097</v>
      </c>
      <c r="H33" s="1"/>
      <c r="I33" s="1">
        <v>10648071</v>
      </c>
      <c r="J33" s="1"/>
      <c r="K33" s="1">
        <v>587107</v>
      </c>
    </row>
    <row r="34" spans="1:11" ht="12.75">
      <c r="A34" t="s">
        <v>25</v>
      </c>
      <c r="C34" s="1">
        <v>369598</v>
      </c>
      <c r="D34" s="1"/>
      <c r="E34" s="1">
        <v>2577235</v>
      </c>
      <c r="F34" s="1"/>
      <c r="G34" s="1">
        <v>0</v>
      </c>
      <c r="H34" s="1"/>
      <c r="I34" s="1">
        <v>430718</v>
      </c>
      <c r="J34" s="1"/>
      <c r="K34" s="1">
        <v>0</v>
      </c>
    </row>
    <row r="35" spans="1:11" ht="12.75">
      <c r="A35" t="s">
        <v>28</v>
      </c>
      <c r="C35" s="1">
        <v>840039</v>
      </c>
      <c r="D35" s="1"/>
      <c r="E35" s="1">
        <v>2615413</v>
      </c>
      <c r="F35" s="1"/>
      <c r="G35" s="1">
        <v>5713</v>
      </c>
      <c r="H35" s="1"/>
      <c r="I35" s="1">
        <v>2452324</v>
      </c>
      <c r="J35" s="1"/>
      <c r="K35" s="1">
        <v>76000</v>
      </c>
    </row>
    <row r="36" spans="1:11" ht="12.75">
      <c r="A36" t="s">
        <v>32</v>
      </c>
      <c r="C36" s="1">
        <v>584176</v>
      </c>
      <c r="D36" s="1"/>
      <c r="E36" s="1">
        <v>1345510</v>
      </c>
      <c r="F36" s="1"/>
      <c r="G36" s="1">
        <v>0</v>
      </c>
      <c r="H36" s="1"/>
      <c r="I36" s="1">
        <v>102757</v>
      </c>
      <c r="J36" s="1"/>
      <c r="K36" s="1">
        <v>93096</v>
      </c>
    </row>
    <row r="37" spans="1:11" ht="12.75">
      <c r="A37" t="s">
        <v>29</v>
      </c>
      <c r="C37" s="1">
        <v>314868</v>
      </c>
      <c r="D37" s="1"/>
      <c r="E37" s="1">
        <v>3029765</v>
      </c>
      <c r="F37" s="1"/>
      <c r="G37" s="1">
        <v>2713</v>
      </c>
      <c r="H37" s="1"/>
      <c r="I37" s="1">
        <v>3173557</v>
      </c>
      <c r="J37" s="1"/>
      <c r="K37" s="1">
        <v>312871</v>
      </c>
    </row>
    <row r="38" spans="1:11" ht="12.75">
      <c r="A38" t="s">
        <v>30</v>
      </c>
      <c r="C38" s="1">
        <v>3536838</v>
      </c>
      <c r="D38" s="1"/>
      <c r="E38" s="1">
        <v>7972822</v>
      </c>
      <c r="F38" s="1"/>
      <c r="G38" s="1">
        <v>0</v>
      </c>
      <c r="H38" s="1"/>
      <c r="I38" s="1">
        <v>7307579</v>
      </c>
      <c r="J38" s="1"/>
      <c r="K38" s="1">
        <v>828047</v>
      </c>
    </row>
    <row r="39" spans="1:11" ht="12.75">
      <c r="A39" t="s">
        <v>31</v>
      </c>
      <c r="C39" s="1">
        <v>1006947</v>
      </c>
      <c r="D39" s="1"/>
      <c r="E39" s="1">
        <v>5461557</v>
      </c>
      <c r="F39" s="1"/>
      <c r="G39" s="1">
        <v>10000</v>
      </c>
      <c r="H39" s="1"/>
      <c r="I39" s="1">
        <v>437193</v>
      </c>
      <c r="J39" s="1"/>
      <c r="K39" s="1">
        <v>0</v>
      </c>
    </row>
    <row r="40" spans="1:11" ht="12.75">
      <c r="A40" t="s">
        <v>33</v>
      </c>
      <c r="C40" s="1">
        <v>5716950</v>
      </c>
      <c r="D40" s="1"/>
      <c r="E40" s="1">
        <v>22076328</v>
      </c>
      <c r="F40" s="1"/>
      <c r="G40" s="1">
        <v>1840770</v>
      </c>
      <c r="H40" s="1"/>
      <c r="I40" s="1">
        <v>68396675</v>
      </c>
      <c r="J40" s="1"/>
      <c r="K40" s="1">
        <v>5519833</v>
      </c>
    </row>
    <row r="41" spans="1:11" ht="12.75">
      <c r="A41" t="s">
        <v>26</v>
      </c>
      <c r="C41" s="1">
        <v>3666451</v>
      </c>
      <c r="D41" s="1"/>
      <c r="E41" s="1">
        <v>8854221</v>
      </c>
      <c r="F41" s="1"/>
      <c r="G41" s="1">
        <v>81170</v>
      </c>
      <c r="H41" s="1"/>
      <c r="I41" s="1">
        <v>10460936</v>
      </c>
      <c r="J41" s="1"/>
      <c r="K41" s="1">
        <v>113649</v>
      </c>
    </row>
    <row r="42" spans="1:11" ht="12.75">
      <c r="A42" t="s">
        <v>27</v>
      </c>
      <c r="C42" s="1">
        <v>474438</v>
      </c>
      <c r="D42" s="1"/>
      <c r="E42" s="1">
        <v>2215106</v>
      </c>
      <c r="F42" s="1"/>
      <c r="G42" s="1">
        <v>72698</v>
      </c>
      <c r="H42" s="1"/>
      <c r="I42" s="1">
        <v>607870</v>
      </c>
      <c r="J42" s="1"/>
      <c r="K42" s="1">
        <v>2084</v>
      </c>
    </row>
    <row r="43" spans="1:11" ht="12.75">
      <c r="A43" t="s">
        <v>34</v>
      </c>
      <c r="C43" s="1">
        <v>3912981</v>
      </c>
      <c r="D43" s="1"/>
      <c r="E43" s="1">
        <v>16658291</v>
      </c>
      <c r="F43" s="1"/>
      <c r="G43" s="1">
        <v>39092</v>
      </c>
      <c r="H43" s="1"/>
      <c r="I43" s="1">
        <v>16819701</v>
      </c>
      <c r="J43" s="1"/>
      <c r="K43" s="1">
        <v>920070</v>
      </c>
    </row>
    <row r="44" spans="1:11" ht="12.75">
      <c r="A44" t="s">
        <v>35</v>
      </c>
      <c r="C44" s="1">
        <v>2821446</v>
      </c>
      <c r="D44" s="1"/>
      <c r="E44" s="1">
        <v>5586851</v>
      </c>
      <c r="F44" s="1"/>
      <c r="G44" s="1">
        <v>0</v>
      </c>
      <c r="H44" s="1"/>
      <c r="I44" s="1">
        <v>2502353</v>
      </c>
      <c r="J44" s="1"/>
      <c r="K44" s="1">
        <v>145045</v>
      </c>
    </row>
    <row r="45" spans="1:11" ht="12.75">
      <c r="A45" t="s">
        <v>36</v>
      </c>
      <c r="C45" s="1">
        <v>3561891</v>
      </c>
      <c r="D45" s="1"/>
      <c r="E45" s="1">
        <v>4922036</v>
      </c>
      <c r="F45" s="1"/>
      <c r="G45" s="1">
        <v>0</v>
      </c>
      <c r="H45" s="1"/>
      <c r="I45" s="1">
        <v>4411912</v>
      </c>
      <c r="J45" s="1"/>
      <c r="K45" s="1">
        <v>242525</v>
      </c>
    </row>
    <row r="46" spans="1:11" ht="12.75">
      <c r="A46" t="s">
        <v>72</v>
      </c>
      <c r="C46" s="1">
        <v>3424535</v>
      </c>
      <c r="D46" s="1"/>
      <c r="E46" s="1">
        <v>18041068</v>
      </c>
      <c r="F46" s="1"/>
      <c r="G46" s="1">
        <v>868467</v>
      </c>
      <c r="H46" s="1"/>
      <c r="I46" s="1">
        <v>31942304</v>
      </c>
      <c r="J46" s="1"/>
      <c r="K46" s="1">
        <v>2792241</v>
      </c>
    </row>
    <row r="47" spans="1:11" ht="12.75">
      <c r="A47" t="s">
        <v>37</v>
      </c>
      <c r="C47" s="1">
        <v>459950</v>
      </c>
      <c r="D47" s="1"/>
      <c r="E47" s="1">
        <v>4033550</v>
      </c>
      <c r="F47" s="1"/>
      <c r="G47" s="1">
        <v>623259</v>
      </c>
      <c r="H47" s="1"/>
      <c r="I47" s="1">
        <v>11489580</v>
      </c>
      <c r="J47" s="1"/>
      <c r="K47" s="1">
        <v>2180363</v>
      </c>
    </row>
    <row r="48" spans="1:11" ht="12.75">
      <c r="A48" t="s">
        <v>38</v>
      </c>
      <c r="C48" s="1">
        <v>390871</v>
      </c>
      <c r="D48" s="1"/>
      <c r="E48" s="1">
        <v>1772709</v>
      </c>
      <c r="F48" s="1"/>
      <c r="G48" s="1">
        <v>0</v>
      </c>
      <c r="H48" s="1"/>
      <c r="I48" s="1">
        <v>6245188</v>
      </c>
      <c r="J48" s="1"/>
      <c r="K48" s="1">
        <v>75000</v>
      </c>
    </row>
    <row r="49" spans="1:11" ht="12.75">
      <c r="A49" t="s">
        <v>39</v>
      </c>
      <c r="C49" s="1">
        <v>3345522</v>
      </c>
      <c r="D49" s="1"/>
      <c r="E49" s="1">
        <v>4613418</v>
      </c>
      <c r="F49" s="1"/>
      <c r="G49" s="1">
        <v>156814</v>
      </c>
      <c r="H49" s="1"/>
      <c r="I49" s="1">
        <v>4509986</v>
      </c>
      <c r="J49" s="1"/>
      <c r="K49" s="1">
        <v>27507</v>
      </c>
    </row>
    <row r="50" spans="1:11" ht="12.75">
      <c r="A50" t="s">
        <v>40</v>
      </c>
      <c r="C50" s="1">
        <v>351991</v>
      </c>
      <c r="D50" s="1"/>
      <c r="E50" s="1">
        <v>2645848</v>
      </c>
      <c r="F50" s="1"/>
      <c r="G50" s="1">
        <v>43729</v>
      </c>
      <c r="H50" s="1"/>
      <c r="I50" s="1">
        <v>1143827</v>
      </c>
      <c r="J50" s="1"/>
      <c r="K50" s="1">
        <v>251175</v>
      </c>
    </row>
    <row r="51" spans="1:11" ht="12.75">
      <c r="A51" t="s">
        <v>41</v>
      </c>
      <c r="C51" s="1">
        <v>2520510</v>
      </c>
      <c r="D51" s="1"/>
      <c r="E51" s="1">
        <v>6511692</v>
      </c>
      <c r="F51" s="1"/>
      <c r="G51" s="1">
        <v>77103</v>
      </c>
      <c r="H51" s="1"/>
      <c r="I51" s="1">
        <v>8435970</v>
      </c>
      <c r="J51" s="1"/>
      <c r="K51" s="1">
        <v>638621</v>
      </c>
    </row>
    <row r="52" spans="1:11" ht="12.75">
      <c r="A52" t="s">
        <v>42</v>
      </c>
      <c r="C52" s="1">
        <v>12986993</v>
      </c>
      <c r="D52" s="1"/>
      <c r="E52" s="1">
        <v>22047905</v>
      </c>
      <c r="F52" s="1"/>
      <c r="G52" s="1">
        <v>257648</v>
      </c>
      <c r="H52" s="1"/>
      <c r="I52" s="1">
        <v>12121004</v>
      </c>
      <c r="J52" s="1"/>
      <c r="K52" s="1">
        <v>1970448</v>
      </c>
    </row>
    <row r="53" spans="1:11" ht="12.75">
      <c r="A53" t="s">
        <v>43</v>
      </c>
      <c r="C53" s="1">
        <v>603191</v>
      </c>
      <c r="D53" s="1"/>
      <c r="E53" s="1">
        <v>4312772</v>
      </c>
      <c r="F53" s="1"/>
      <c r="G53" s="1">
        <v>0</v>
      </c>
      <c r="H53" s="1"/>
      <c r="I53" s="1">
        <v>246975</v>
      </c>
      <c r="J53" s="1"/>
      <c r="K53" s="1">
        <v>203893</v>
      </c>
    </row>
    <row r="54" spans="1:11" ht="12.75">
      <c r="A54" t="s">
        <v>45</v>
      </c>
      <c r="C54" s="1">
        <v>217794</v>
      </c>
      <c r="D54" s="1"/>
      <c r="E54" s="1">
        <v>2930695</v>
      </c>
      <c r="F54" s="1"/>
      <c r="G54" s="1">
        <v>153316</v>
      </c>
      <c r="H54" s="1"/>
      <c r="I54" s="1">
        <v>2346495</v>
      </c>
      <c r="J54" s="1"/>
      <c r="K54" s="1">
        <v>100000</v>
      </c>
    </row>
    <row r="55" spans="1:11" ht="12.75">
      <c r="A55" t="s">
        <v>44</v>
      </c>
      <c r="C55" s="1">
        <v>3784107</v>
      </c>
      <c r="D55" s="1"/>
      <c r="E55" s="1">
        <v>8163463</v>
      </c>
      <c r="F55" s="1"/>
      <c r="G55" s="1">
        <v>95400</v>
      </c>
      <c r="H55" s="1"/>
      <c r="I55" s="1">
        <v>5631102</v>
      </c>
      <c r="J55" s="1"/>
      <c r="K55" s="1">
        <v>1454093</v>
      </c>
    </row>
    <row r="56" spans="1:11" ht="12.75">
      <c r="A56" t="s">
        <v>46</v>
      </c>
      <c r="C56" s="1">
        <v>4955675</v>
      </c>
      <c r="D56" s="1"/>
      <c r="E56" s="1">
        <v>5882182</v>
      </c>
      <c r="F56" s="1"/>
      <c r="G56" s="1">
        <v>40000</v>
      </c>
      <c r="H56" s="1"/>
      <c r="I56" s="1">
        <v>5650998</v>
      </c>
      <c r="J56" s="1"/>
      <c r="K56" s="1">
        <v>477355</v>
      </c>
    </row>
    <row r="57" spans="1:11" ht="12.75">
      <c r="A57" t="s">
        <v>48</v>
      </c>
      <c r="C57" s="1">
        <v>444826</v>
      </c>
      <c r="D57" s="1"/>
      <c r="E57" s="1">
        <v>4004254</v>
      </c>
      <c r="F57" s="1"/>
      <c r="G57" s="1">
        <v>0</v>
      </c>
      <c r="H57" s="1"/>
      <c r="I57" s="1">
        <v>2018591</v>
      </c>
      <c r="J57" s="1"/>
      <c r="K57" s="1">
        <v>124822</v>
      </c>
    </row>
    <row r="58" spans="1:11" ht="12.75">
      <c r="A58" t="s">
        <v>47</v>
      </c>
      <c r="C58" s="1">
        <v>2738190</v>
      </c>
      <c r="D58" s="1"/>
      <c r="E58" s="1">
        <v>11031443</v>
      </c>
      <c r="F58" s="1"/>
      <c r="G58" s="1">
        <v>24030</v>
      </c>
      <c r="H58" s="1"/>
      <c r="I58" s="1">
        <v>4844385</v>
      </c>
      <c r="J58" s="1"/>
      <c r="K58" s="1">
        <v>162907</v>
      </c>
    </row>
    <row r="59" spans="1:11" ht="12.75">
      <c r="A59" t="s">
        <v>49</v>
      </c>
      <c r="C59" s="1">
        <v>423213</v>
      </c>
      <c r="D59" s="1"/>
      <c r="E59" s="1">
        <v>502688</v>
      </c>
      <c r="F59" s="1"/>
      <c r="G59" s="1">
        <v>0</v>
      </c>
      <c r="H59" s="1"/>
      <c r="I59" s="1">
        <v>0</v>
      </c>
      <c r="J59" s="1"/>
      <c r="K59" s="1">
        <v>332775</v>
      </c>
    </row>
    <row r="60" spans="1:11" ht="12.75">
      <c r="A60" t="s">
        <v>50</v>
      </c>
      <c r="C60" s="1">
        <v>79182</v>
      </c>
      <c r="D60" s="1"/>
      <c r="E60" s="1">
        <v>441583</v>
      </c>
      <c r="F60" s="1"/>
      <c r="G60" s="1">
        <v>10562</v>
      </c>
      <c r="H60" s="1"/>
      <c r="I60" s="1">
        <v>0</v>
      </c>
      <c r="J60" s="1"/>
      <c r="K60" s="1">
        <v>0</v>
      </c>
    </row>
    <row r="61" spans="1:11" ht="12.75">
      <c r="A61" t="s">
        <v>51</v>
      </c>
      <c r="C61" s="1"/>
      <c r="D61" s="1"/>
      <c r="E61" s="1">
        <v>107057</v>
      </c>
      <c r="F61" s="1"/>
      <c r="G61" s="1"/>
      <c r="H61" s="1"/>
      <c r="I61" s="1"/>
      <c r="J61" s="1"/>
      <c r="K61" s="1"/>
    </row>
    <row r="62" spans="1:11" ht="12.75">
      <c r="A62" t="s">
        <v>52</v>
      </c>
      <c r="C62" s="1">
        <v>514111</v>
      </c>
      <c r="D62" s="1"/>
      <c r="E62" s="1"/>
      <c r="F62" s="1"/>
      <c r="G62" s="1"/>
      <c r="H62" s="1"/>
      <c r="I62" s="1"/>
      <c r="J62" s="1"/>
      <c r="K62" s="1"/>
    </row>
    <row r="63" spans="3:11" ht="12.75"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4" t="s">
        <v>53</v>
      </c>
      <c r="B64" s="4"/>
      <c r="C64" s="4">
        <f>SUM(C8:C62)</f>
        <v>159320457</v>
      </c>
      <c r="D64" s="4"/>
      <c r="E64" s="4">
        <f>SUM(E8:E62)</f>
        <v>361906014</v>
      </c>
      <c r="F64" s="4"/>
      <c r="G64" s="4">
        <f>SUM(G8:G62)</f>
        <v>10949474</v>
      </c>
      <c r="H64" s="4"/>
      <c r="I64" s="4">
        <f>SUM(I8:I62)</f>
        <v>422024050</v>
      </c>
      <c r="J64" s="4"/>
      <c r="K64" s="4">
        <f>SUM(K8:K62)</f>
        <v>46060443</v>
      </c>
    </row>
  </sheetData>
  <mergeCells count="3">
    <mergeCell ref="A1:K1"/>
    <mergeCell ref="A2:K2"/>
    <mergeCell ref="A3:K3"/>
  </mergeCells>
  <printOptions/>
  <pageMargins left="1.48" right="0.75" top="0.59" bottom="1" header="0.5" footer="0.5"/>
  <pageSetup horizontalDpi="600" verticalDpi="600" orientation="portrait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">
      <selection activeCell="A46" sqref="A46"/>
    </sheetView>
  </sheetViews>
  <sheetFormatPr defaultColWidth="9.140625" defaultRowHeight="12.75"/>
  <cols>
    <col min="1" max="1" width="18.57421875" style="0" customWidth="1"/>
    <col min="2" max="2" width="2.7109375" style="0" customWidth="1"/>
    <col min="3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</cols>
  <sheetData>
    <row r="1" spans="1:11" ht="18">
      <c r="A1" s="7" t="s">
        <v>63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">
      <c r="A2" s="7" t="s">
        <v>64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8">
      <c r="A3" s="7" t="s">
        <v>61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6" spans="3:11" ht="12.75">
      <c r="C6" s="2" t="s">
        <v>56</v>
      </c>
      <c r="D6" s="2"/>
      <c r="E6" s="2" t="s">
        <v>57</v>
      </c>
      <c r="F6" s="2"/>
      <c r="G6" s="2" t="s">
        <v>58</v>
      </c>
      <c r="H6" s="2"/>
      <c r="I6" s="2" t="s">
        <v>59</v>
      </c>
      <c r="J6" s="2"/>
      <c r="K6" s="2" t="s">
        <v>60</v>
      </c>
    </row>
    <row r="8" spans="1:11" ht="12.75">
      <c r="A8" t="s">
        <v>1</v>
      </c>
      <c r="C8" s="3">
        <v>0</v>
      </c>
      <c r="D8" s="3"/>
      <c r="E8" s="3">
        <v>692130</v>
      </c>
      <c r="F8" s="3"/>
      <c r="G8" s="3">
        <v>0</v>
      </c>
      <c r="H8" s="3"/>
      <c r="I8" s="3">
        <v>185000</v>
      </c>
      <c r="J8" s="3"/>
      <c r="K8" s="3">
        <v>0</v>
      </c>
    </row>
    <row r="9" spans="1:11" ht="12.75">
      <c r="A9" t="s">
        <v>0</v>
      </c>
      <c r="C9" s="1">
        <v>0</v>
      </c>
      <c r="D9" s="1"/>
      <c r="E9" s="1">
        <v>0</v>
      </c>
      <c r="F9" s="1"/>
      <c r="G9" s="1">
        <v>0</v>
      </c>
      <c r="H9" s="1"/>
      <c r="I9" s="1">
        <v>0</v>
      </c>
      <c r="J9" s="1"/>
      <c r="K9" s="1">
        <v>0</v>
      </c>
    </row>
    <row r="10" spans="1:11" ht="12.75">
      <c r="A10" t="s">
        <v>3</v>
      </c>
      <c r="C10" s="1">
        <v>137164</v>
      </c>
      <c r="D10" s="1"/>
      <c r="E10" s="1">
        <v>177039</v>
      </c>
      <c r="F10" s="1"/>
      <c r="G10" s="1">
        <v>52197</v>
      </c>
      <c r="H10" s="1"/>
      <c r="I10" s="1">
        <v>122409</v>
      </c>
      <c r="J10" s="1"/>
      <c r="K10" s="1">
        <v>862167</v>
      </c>
    </row>
    <row r="11" spans="1:11" ht="12.75">
      <c r="A11" t="s">
        <v>2</v>
      </c>
      <c r="C11" s="1">
        <v>0</v>
      </c>
      <c r="D11" s="1"/>
      <c r="E11" s="1">
        <v>676973</v>
      </c>
      <c r="F11" s="1"/>
      <c r="G11" s="1">
        <v>0</v>
      </c>
      <c r="H11" s="1"/>
      <c r="I11" s="1">
        <v>85295</v>
      </c>
      <c r="J11" s="1"/>
      <c r="K11" s="1">
        <v>0</v>
      </c>
    </row>
    <row r="12" spans="1:11" ht="12.75">
      <c r="A12" t="s">
        <v>4</v>
      </c>
      <c r="C12" s="1">
        <v>356545</v>
      </c>
      <c r="D12" s="1"/>
      <c r="E12" s="1">
        <v>3494278</v>
      </c>
      <c r="F12" s="1"/>
      <c r="G12" s="1">
        <v>71038</v>
      </c>
      <c r="H12" s="1"/>
      <c r="I12" s="1">
        <v>4642607</v>
      </c>
      <c r="J12" s="1"/>
      <c r="K12" s="1">
        <v>527859</v>
      </c>
    </row>
    <row r="13" spans="1:11" ht="12.75">
      <c r="A13" t="s">
        <v>5</v>
      </c>
      <c r="C13" s="1">
        <v>25885</v>
      </c>
      <c r="D13" s="1"/>
      <c r="E13" s="1">
        <v>860233</v>
      </c>
      <c r="F13" s="1"/>
      <c r="G13" s="1">
        <v>0</v>
      </c>
      <c r="H13" s="1"/>
      <c r="I13" s="1">
        <v>511669</v>
      </c>
      <c r="J13" s="1"/>
      <c r="K13" s="1">
        <v>200764</v>
      </c>
    </row>
    <row r="14" spans="1:11" ht="12.75">
      <c r="A14" t="s">
        <v>6</v>
      </c>
      <c r="C14" s="1">
        <v>2535</v>
      </c>
      <c r="D14" s="1"/>
      <c r="E14" s="1">
        <v>110656</v>
      </c>
      <c r="F14" s="1"/>
      <c r="G14" s="1">
        <v>0</v>
      </c>
      <c r="H14" s="1"/>
      <c r="I14" s="1">
        <v>1024675</v>
      </c>
      <c r="J14" s="1"/>
      <c r="K14" s="1">
        <v>18013</v>
      </c>
    </row>
    <row r="15" spans="1:11" ht="12.75">
      <c r="A15" t="s">
        <v>8</v>
      </c>
      <c r="C15" s="1">
        <v>0</v>
      </c>
      <c r="D15" s="1"/>
      <c r="E15" s="1">
        <v>120613</v>
      </c>
      <c r="F15" s="1"/>
      <c r="G15" s="1">
        <v>0</v>
      </c>
      <c r="H15" s="1"/>
      <c r="I15" s="1">
        <v>1343</v>
      </c>
      <c r="J15" s="1"/>
      <c r="K15" s="1">
        <v>0</v>
      </c>
    </row>
    <row r="16" spans="1:11" ht="12.75">
      <c r="A16" t="s">
        <v>7</v>
      </c>
      <c r="C16" s="1"/>
      <c r="D16" s="1"/>
      <c r="E16" s="1"/>
      <c r="F16" s="1"/>
      <c r="G16" s="1"/>
      <c r="H16" s="1"/>
      <c r="I16" s="1">
        <v>1131649</v>
      </c>
      <c r="J16" s="1"/>
      <c r="K16" s="1"/>
    </row>
    <row r="17" spans="1:11" ht="12.75">
      <c r="A17" t="s">
        <v>9</v>
      </c>
      <c r="C17" s="1">
        <v>142617</v>
      </c>
      <c r="D17" s="1"/>
      <c r="E17" s="1">
        <v>806435</v>
      </c>
      <c r="F17" s="1"/>
      <c r="G17" s="1">
        <v>6906</v>
      </c>
      <c r="H17" s="1"/>
      <c r="I17" s="1">
        <v>989870</v>
      </c>
      <c r="J17" s="1"/>
      <c r="K17" s="1">
        <v>175844</v>
      </c>
    </row>
    <row r="18" spans="1:11" ht="12.75">
      <c r="A18" t="s">
        <v>10</v>
      </c>
      <c r="C18" s="1">
        <v>0</v>
      </c>
      <c r="D18" s="1"/>
      <c r="E18" s="1">
        <v>405729</v>
      </c>
      <c r="F18" s="1"/>
      <c r="G18" s="1">
        <v>0</v>
      </c>
      <c r="H18" s="1"/>
      <c r="I18" s="1">
        <v>762941</v>
      </c>
      <c r="J18" s="1"/>
      <c r="K18" s="1">
        <v>70371</v>
      </c>
    </row>
    <row r="19" spans="1:11" ht="12.75">
      <c r="A19" t="s">
        <v>11</v>
      </c>
      <c r="C19" s="1">
        <v>0</v>
      </c>
      <c r="D19" s="1"/>
      <c r="E19" s="1">
        <v>85470</v>
      </c>
      <c r="F19" s="1"/>
      <c r="G19" s="1">
        <v>0</v>
      </c>
      <c r="H19" s="1"/>
      <c r="I19" s="1">
        <v>87342</v>
      </c>
      <c r="J19" s="1"/>
      <c r="K19" s="1">
        <v>0</v>
      </c>
    </row>
    <row r="20" spans="1:11" ht="12.75">
      <c r="A20" t="s">
        <v>13</v>
      </c>
      <c r="C20" s="1">
        <v>96809</v>
      </c>
      <c r="D20" s="1"/>
      <c r="E20" s="1">
        <v>342075</v>
      </c>
      <c r="F20" s="1"/>
      <c r="G20" s="1">
        <v>0</v>
      </c>
      <c r="H20" s="1"/>
      <c r="I20" s="1">
        <v>40888</v>
      </c>
      <c r="J20" s="1"/>
      <c r="K20" s="1">
        <v>0</v>
      </c>
    </row>
    <row r="21" spans="1:11" ht="12.75">
      <c r="A21" t="s">
        <v>14</v>
      </c>
      <c r="C21" s="1">
        <v>0</v>
      </c>
      <c r="D21" s="1"/>
      <c r="E21" s="1">
        <v>1716288</v>
      </c>
      <c r="F21" s="1"/>
      <c r="G21" s="1">
        <v>0</v>
      </c>
      <c r="H21" s="1"/>
      <c r="I21" s="1">
        <v>2019214</v>
      </c>
      <c r="J21" s="1"/>
      <c r="K21" s="1">
        <v>2717422</v>
      </c>
    </row>
    <row r="22" spans="1:11" ht="12.75">
      <c r="A22" t="s">
        <v>15</v>
      </c>
      <c r="C22" s="1">
        <v>10000</v>
      </c>
      <c r="D22" s="1"/>
      <c r="E22" s="1">
        <v>890126</v>
      </c>
      <c r="F22" s="1"/>
      <c r="G22" s="1">
        <v>9363</v>
      </c>
      <c r="H22" s="1"/>
      <c r="I22" s="1">
        <v>1571874</v>
      </c>
      <c r="J22" s="1"/>
      <c r="K22" s="1">
        <v>60408</v>
      </c>
    </row>
    <row r="23" spans="1:11" ht="12.75">
      <c r="A23" t="s">
        <v>12</v>
      </c>
      <c r="C23" s="1">
        <v>0</v>
      </c>
      <c r="D23" s="1"/>
      <c r="E23" s="1">
        <v>491259</v>
      </c>
      <c r="F23" s="1"/>
      <c r="G23" s="1">
        <v>232276</v>
      </c>
      <c r="H23" s="1"/>
      <c r="I23" s="1">
        <v>1027879</v>
      </c>
      <c r="J23" s="1"/>
      <c r="K23" s="1">
        <v>9001</v>
      </c>
    </row>
    <row r="24" spans="1:11" ht="12.75">
      <c r="A24" t="s">
        <v>16</v>
      </c>
      <c r="C24" s="1">
        <v>66849</v>
      </c>
      <c r="D24" s="1"/>
      <c r="E24" s="1">
        <v>614722</v>
      </c>
      <c r="F24" s="1"/>
      <c r="G24" s="1">
        <v>24613</v>
      </c>
      <c r="H24" s="1"/>
      <c r="I24" s="1">
        <v>574385</v>
      </c>
      <c r="J24" s="1"/>
      <c r="K24" s="1">
        <v>0</v>
      </c>
    </row>
    <row r="25" spans="1:11" ht="12.75">
      <c r="A25" t="s">
        <v>17</v>
      </c>
      <c r="C25" s="1">
        <v>0</v>
      </c>
      <c r="D25" s="1"/>
      <c r="E25" s="1">
        <v>670490</v>
      </c>
      <c r="F25" s="1"/>
      <c r="G25" s="1">
        <v>7921</v>
      </c>
      <c r="H25" s="1"/>
      <c r="I25" s="1">
        <v>402378</v>
      </c>
      <c r="J25" s="1"/>
      <c r="K25" s="1">
        <v>175792</v>
      </c>
    </row>
    <row r="26" spans="1:11" ht="12.75">
      <c r="A26" t="s">
        <v>71</v>
      </c>
      <c r="C26" s="1">
        <v>17380</v>
      </c>
      <c r="D26" s="1"/>
      <c r="E26" s="1">
        <v>618702</v>
      </c>
      <c r="F26" s="1"/>
      <c r="G26" s="1">
        <v>0</v>
      </c>
      <c r="H26" s="1"/>
      <c r="I26" s="1">
        <v>569076</v>
      </c>
      <c r="J26" s="1"/>
      <c r="K26" s="1">
        <v>81857</v>
      </c>
    </row>
    <row r="27" spans="1:11" ht="12.75">
      <c r="A27" t="s">
        <v>20</v>
      </c>
      <c r="C27" s="1">
        <v>0</v>
      </c>
      <c r="D27" s="1"/>
      <c r="E27" s="1">
        <v>244663</v>
      </c>
      <c r="F27" s="1"/>
      <c r="G27" s="1">
        <v>0</v>
      </c>
      <c r="H27" s="1"/>
      <c r="I27" s="1">
        <v>695356</v>
      </c>
      <c r="J27" s="1"/>
      <c r="K27" s="1">
        <v>0</v>
      </c>
    </row>
    <row r="28" spans="1:11" ht="12.75">
      <c r="A28" t="s">
        <v>19</v>
      </c>
      <c r="C28" s="1">
        <v>117340</v>
      </c>
      <c r="D28" s="1"/>
      <c r="E28" s="1">
        <v>991778</v>
      </c>
      <c r="F28" s="1"/>
      <c r="G28" s="1">
        <v>0</v>
      </c>
      <c r="H28" s="1"/>
      <c r="I28" s="1">
        <v>236032</v>
      </c>
      <c r="J28" s="1"/>
      <c r="K28" s="1">
        <v>0</v>
      </c>
    </row>
    <row r="29" spans="1:11" ht="12.75">
      <c r="A29" t="s">
        <v>18</v>
      </c>
      <c r="C29" s="1">
        <v>69913</v>
      </c>
      <c r="D29" s="1"/>
      <c r="E29" s="1">
        <v>751388</v>
      </c>
      <c r="F29" s="1"/>
      <c r="G29" s="1">
        <v>21850</v>
      </c>
      <c r="H29" s="1"/>
      <c r="I29" s="1">
        <v>4041669</v>
      </c>
      <c r="J29" s="1"/>
      <c r="K29" s="1">
        <v>28117</v>
      </c>
    </row>
    <row r="30" spans="1:11" ht="12.75">
      <c r="A30" t="s">
        <v>21</v>
      </c>
      <c r="C30" s="1">
        <v>0</v>
      </c>
      <c r="D30" s="1"/>
      <c r="E30" s="1">
        <v>2790277</v>
      </c>
      <c r="F30" s="1"/>
      <c r="G30" s="1">
        <v>0</v>
      </c>
      <c r="H30" s="1"/>
      <c r="I30" s="1">
        <v>721118</v>
      </c>
      <c r="J30" s="1"/>
      <c r="K30" s="1">
        <v>0</v>
      </c>
    </row>
    <row r="31" spans="1:11" ht="12.75">
      <c r="A31" t="s">
        <v>22</v>
      </c>
      <c r="C31" s="1">
        <v>137787</v>
      </c>
      <c r="D31" s="1"/>
      <c r="E31" s="1">
        <v>449113</v>
      </c>
      <c r="F31" s="1"/>
      <c r="G31" s="1">
        <v>0</v>
      </c>
      <c r="H31" s="1"/>
      <c r="I31" s="1">
        <v>1698691</v>
      </c>
      <c r="J31" s="1"/>
      <c r="K31" s="1">
        <v>35356</v>
      </c>
    </row>
    <row r="32" spans="1:11" ht="12.75">
      <c r="A32" t="s">
        <v>24</v>
      </c>
      <c r="C32" s="1">
        <v>0</v>
      </c>
      <c r="D32" s="1"/>
      <c r="E32" s="1">
        <v>1232390</v>
      </c>
      <c r="F32" s="1"/>
      <c r="G32" s="1">
        <v>0</v>
      </c>
      <c r="H32" s="1"/>
      <c r="I32" s="1">
        <v>71127</v>
      </c>
      <c r="J32" s="1"/>
      <c r="K32" s="1">
        <v>0</v>
      </c>
    </row>
    <row r="33" spans="1:11" ht="12.75">
      <c r="A33" t="s">
        <v>23</v>
      </c>
      <c r="C33" s="1">
        <v>353</v>
      </c>
      <c r="D33" s="1"/>
      <c r="E33" s="1">
        <v>739619</v>
      </c>
      <c r="F33" s="1"/>
      <c r="G33" s="1">
        <v>0</v>
      </c>
      <c r="H33" s="1"/>
      <c r="I33" s="1">
        <v>1525327</v>
      </c>
      <c r="J33" s="1"/>
      <c r="K33" s="1">
        <v>1542</v>
      </c>
    </row>
    <row r="34" spans="1:11" ht="12.75">
      <c r="A34" t="s">
        <v>25</v>
      </c>
      <c r="C34" s="1">
        <v>0</v>
      </c>
      <c r="D34" s="1"/>
      <c r="E34" s="1">
        <v>449619</v>
      </c>
      <c r="F34" s="1"/>
      <c r="G34" s="1">
        <v>0</v>
      </c>
      <c r="H34" s="1"/>
      <c r="I34" s="1">
        <v>10511</v>
      </c>
      <c r="J34" s="1"/>
      <c r="K34" s="1">
        <v>0</v>
      </c>
    </row>
    <row r="35" spans="1:11" ht="12.75">
      <c r="A35" t="s">
        <v>28</v>
      </c>
      <c r="C35" s="1">
        <v>0</v>
      </c>
      <c r="D35" s="1"/>
      <c r="E35" s="1">
        <v>500173</v>
      </c>
      <c r="F35" s="1"/>
      <c r="G35" s="1">
        <v>0</v>
      </c>
      <c r="H35" s="1"/>
      <c r="I35" s="1">
        <v>501754</v>
      </c>
      <c r="J35" s="1"/>
      <c r="K35" s="1">
        <v>16128</v>
      </c>
    </row>
    <row r="36" spans="1:11" ht="12.75">
      <c r="A36" t="s">
        <v>32</v>
      </c>
      <c r="C36" s="1">
        <v>5324</v>
      </c>
      <c r="D36" s="1"/>
      <c r="E36" s="1">
        <v>140392</v>
      </c>
      <c r="F36" s="1"/>
      <c r="G36" s="1">
        <v>0</v>
      </c>
      <c r="H36" s="1"/>
      <c r="I36" s="1">
        <v>0</v>
      </c>
      <c r="J36" s="1"/>
      <c r="K36" s="1">
        <v>20132</v>
      </c>
    </row>
    <row r="37" spans="1:11" ht="12.75">
      <c r="A37" t="s">
        <v>29</v>
      </c>
      <c r="C37" s="1">
        <v>13488</v>
      </c>
      <c r="D37" s="1"/>
      <c r="E37" s="1">
        <v>187940</v>
      </c>
      <c r="F37" s="1"/>
      <c r="G37" s="1">
        <v>0</v>
      </c>
      <c r="H37" s="1"/>
      <c r="I37" s="1">
        <v>497142</v>
      </c>
      <c r="J37" s="1"/>
      <c r="K37" s="1">
        <v>99630</v>
      </c>
    </row>
    <row r="38" spans="1:11" ht="12.75">
      <c r="A38" t="s">
        <v>30</v>
      </c>
      <c r="C38" s="1">
        <v>0</v>
      </c>
      <c r="D38" s="1"/>
      <c r="E38" s="1">
        <v>851248</v>
      </c>
      <c r="F38" s="1"/>
      <c r="G38" s="1">
        <v>0</v>
      </c>
      <c r="H38" s="1"/>
      <c r="I38" s="1">
        <v>857119</v>
      </c>
      <c r="J38" s="1"/>
      <c r="K38" s="1">
        <v>1481</v>
      </c>
    </row>
    <row r="39" spans="1:11" ht="12.75">
      <c r="A39" t="s">
        <v>31</v>
      </c>
      <c r="C39" s="1">
        <v>68025</v>
      </c>
      <c r="D39" s="1"/>
      <c r="E39" s="1">
        <v>483260</v>
      </c>
      <c r="F39" s="1"/>
      <c r="G39" s="1">
        <v>0</v>
      </c>
      <c r="H39" s="1"/>
      <c r="I39" s="1">
        <v>22936</v>
      </c>
      <c r="J39" s="1"/>
      <c r="K39" s="1">
        <v>0</v>
      </c>
    </row>
    <row r="40" spans="1:11" ht="12.75">
      <c r="A40" t="s">
        <v>33</v>
      </c>
      <c r="C40" s="1">
        <v>117343</v>
      </c>
      <c r="D40" s="1"/>
      <c r="E40" s="1">
        <v>2415006</v>
      </c>
      <c r="F40" s="1"/>
      <c r="G40" s="1">
        <v>92535</v>
      </c>
      <c r="H40" s="1"/>
      <c r="I40" s="1">
        <v>7151454</v>
      </c>
      <c r="J40" s="1"/>
      <c r="K40" s="1">
        <v>152019</v>
      </c>
    </row>
    <row r="41" spans="1:11" ht="12.75">
      <c r="A41" t="s">
        <v>26</v>
      </c>
      <c r="C41" s="1">
        <v>0</v>
      </c>
      <c r="D41" s="1"/>
      <c r="E41" s="1">
        <v>907336</v>
      </c>
      <c r="F41" s="1"/>
      <c r="G41" s="1">
        <v>28598</v>
      </c>
      <c r="H41" s="1"/>
      <c r="I41" s="1">
        <v>1286647</v>
      </c>
      <c r="J41" s="1"/>
      <c r="K41" s="1">
        <v>32279</v>
      </c>
    </row>
    <row r="42" spans="1:11" ht="12.75">
      <c r="A42" t="s">
        <v>27</v>
      </c>
      <c r="C42" s="1">
        <v>55077</v>
      </c>
      <c r="D42" s="1"/>
      <c r="E42" s="1">
        <v>330392</v>
      </c>
      <c r="F42" s="1"/>
      <c r="G42" s="1">
        <v>0</v>
      </c>
      <c r="H42" s="1"/>
      <c r="I42" s="1">
        <v>70243</v>
      </c>
      <c r="J42" s="1"/>
      <c r="K42" s="1">
        <v>0</v>
      </c>
    </row>
    <row r="43" spans="1:11" ht="12.75">
      <c r="A43" t="s">
        <v>34</v>
      </c>
      <c r="C43" s="1">
        <v>19680</v>
      </c>
      <c r="D43" s="1"/>
      <c r="E43" s="1">
        <v>2554346</v>
      </c>
      <c r="F43" s="1"/>
      <c r="G43" s="1">
        <v>4936</v>
      </c>
      <c r="H43" s="1"/>
      <c r="I43" s="1">
        <v>1280582</v>
      </c>
      <c r="J43" s="1"/>
      <c r="K43" s="1">
        <v>21799</v>
      </c>
    </row>
    <row r="44" spans="1:11" ht="12.75">
      <c r="A44" t="s">
        <v>35</v>
      </c>
      <c r="C44" s="1">
        <v>164144</v>
      </c>
      <c r="D44" s="1"/>
      <c r="E44" s="1">
        <v>434273</v>
      </c>
      <c r="F44" s="1"/>
      <c r="G44" s="1">
        <v>0</v>
      </c>
      <c r="H44" s="1"/>
      <c r="I44" s="1">
        <v>612104</v>
      </c>
      <c r="J44" s="1"/>
      <c r="K44" s="1">
        <v>32699</v>
      </c>
    </row>
    <row r="45" spans="1:11" ht="12.75">
      <c r="A45" t="s">
        <v>36</v>
      </c>
      <c r="C45" s="1">
        <v>735773</v>
      </c>
      <c r="D45" s="1"/>
      <c r="E45" s="1">
        <v>248267</v>
      </c>
      <c r="F45" s="1"/>
      <c r="G45" s="1">
        <v>0</v>
      </c>
      <c r="H45" s="1"/>
      <c r="I45" s="1">
        <v>654964</v>
      </c>
      <c r="J45" s="1"/>
      <c r="K45" s="1">
        <v>0</v>
      </c>
    </row>
    <row r="46" spans="1:11" ht="12.75">
      <c r="A46" t="s">
        <v>72</v>
      </c>
      <c r="C46" s="1">
        <v>19659</v>
      </c>
      <c r="D46" s="1"/>
      <c r="E46" s="1">
        <v>2235847</v>
      </c>
      <c r="F46" s="1"/>
      <c r="G46" s="1">
        <v>93235</v>
      </c>
      <c r="H46" s="1"/>
      <c r="I46" s="1">
        <v>3290465</v>
      </c>
      <c r="J46" s="1"/>
      <c r="K46" s="1">
        <v>132142</v>
      </c>
    </row>
    <row r="47" spans="1:11" ht="12.75">
      <c r="A47" t="s">
        <v>37</v>
      </c>
      <c r="C47" s="1">
        <v>0</v>
      </c>
      <c r="D47" s="1"/>
      <c r="E47" s="1">
        <v>0</v>
      </c>
      <c r="F47" s="1"/>
      <c r="G47" s="1">
        <v>0</v>
      </c>
      <c r="H47" s="1"/>
      <c r="I47" s="1">
        <v>528882</v>
      </c>
      <c r="J47" s="1"/>
      <c r="K47" s="1">
        <v>0</v>
      </c>
    </row>
    <row r="48" spans="1:11" ht="12.75">
      <c r="A48" t="s">
        <v>38</v>
      </c>
      <c r="C48" s="1">
        <v>0</v>
      </c>
      <c r="D48" s="1"/>
      <c r="E48" s="1">
        <v>128522</v>
      </c>
      <c r="F48" s="1"/>
      <c r="G48" s="1">
        <v>0</v>
      </c>
      <c r="H48" s="1"/>
      <c r="I48" s="1">
        <v>709740</v>
      </c>
      <c r="J48" s="1"/>
      <c r="K48" s="1">
        <v>0</v>
      </c>
    </row>
    <row r="49" spans="1:11" ht="12.75">
      <c r="A49" t="s">
        <v>39</v>
      </c>
      <c r="C49" s="1">
        <v>0</v>
      </c>
      <c r="D49" s="1"/>
      <c r="E49" s="1">
        <v>663842</v>
      </c>
      <c r="F49" s="1"/>
      <c r="G49" s="1">
        <v>28885</v>
      </c>
      <c r="H49" s="1"/>
      <c r="I49" s="1">
        <v>297870</v>
      </c>
      <c r="J49" s="1"/>
      <c r="K49" s="1">
        <v>0</v>
      </c>
    </row>
    <row r="50" spans="1:11" ht="12.75">
      <c r="A50" t="s">
        <v>40</v>
      </c>
      <c r="C50" s="1">
        <v>0</v>
      </c>
      <c r="D50" s="1"/>
      <c r="E50" s="1">
        <v>484156</v>
      </c>
      <c r="F50" s="1"/>
      <c r="G50" s="1">
        <v>0</v>
      </c>
      <c r="H50" s="1"/>
      <c r="I50" s="1">
        <v>51756</v>
      </c>
      <c r="J50" s="1"/>
      <c r="K50" s="1">
        <v>7968</v>
      </c>
    </row>
    <row r="51" spans="1:11" ht="12.75">
      <c r="A51" t="s">
        <v>41</v>
      </c>
      <c r="C51" s="1">
        <v>10287</v>
      </c>
      <c r="D51" s="1"/>
      <c r="E51" s="1">
        <v>745106</v>
      </c>
      <c r="F51" s="1"/>
      <c r="G51" s="1">
        <v>0</v>
      </c>
      <c r="H51" s="1"/>
      <c r="I51" s="1">
        <v>1039662</v>
      </c>
      <c r="J51" s="1"/>
      <c r="K51" s="1">
        <v>32164</v>
      </c>
    </row>
    <row r="52" spans="1:11" ht="12.75">
      <c r="A52" t="s">
        <v>42</v>
      </c>
      <c r="C52" s="1">
        <v>0</v>
      </c>
      <c r="D52" s="1"/>
      <c r="E52" s="1">
        <v>2832611</v>
      </c>
      <c r="F52" s="1"/>
      <c r="G52" s="1">
        <v>29093</v>
      </c>
      <c r="H52" s="1"/>
      <c r="I52" s="1">
        <v>1014324</v>
      </c>
      <c r="J52" s="1"/>
      <c r="K52" s="1">
        <v>272736</v>
      </c>
    </row>
    <row r="53" spans="1:11" ht="12.75">
      <c r="A53" t="s">
        <v>43</v>
      </c>
      <c r="C53" s="1">
        <v>285403</v>
      </c>
      <c r="D53" s="1"/>
      <c r="E53" s="1">
        <v>869162</v>
      </c>
      <c r="F53" s="1"/>
      <c r="G53" s="1">
        <v>0</v>
      </c>
      <c r="H53" s="1"/>
      <c r="I53" s="1">
        <v>38220</v>
      </c>
      <c r="J53" s="1"/>
      <c r="K53" s="1">
        <v>0</v>
      </c>
    </row>
    <row r="54" spans="1:11" ht="12.75">
      <c r="A54" t="s">
        <v>45</v>
      </c>
      <c r="C54" s="1">
        <v>0</v>
      </c>
      <c r="D54" s="1"/>
      <c r="E54" s="1">
        <v>60476</v>
      </c>
      <c r="F54" s="1"/>
      <c r="G54" s="1">
        <v>0</v>
      </c>
      <c r="H54" s="1"/>
      <c r="I54" s="1">
        <v>603369</v>
      </c>
      <c r="J54" s="1"/>
      <c r="K54" s="1">
        <v>7378</v>
      </c>
    </row>
    <row r="55" spans="1:11" ht="12.75">
      <c r="A55" t="s">
        <v>44</v>
      </c>
      <c r="C55" s="1">
        <v>167376</v>
      </c>
      <c r="D55" s="1"/>
      <c r="E55" s="1">
        <v>660143</v>
      </c>
      <c r="F55" s="1"/>
      <c r="G55" s="1">
        <v>0</v>
      </c>
      <c r="H55" s="1"/>
      <c r="I55" s="1">
        <v>569389</v>
      </c>
      <c r="J55" s="1"/>
      <c r="K55" s="1">
        <v>78425</v>
      </c>
    </row>
    <row r="56" spans="1:11" ht="12.75">
      <c r="A56" t="s">
        <v>46</v>
      </c>
      <c r="C56" s="1">
        <v>104770</v>
      </c>
      <c r="D56" s="1"/>
      <c r="E56" s="1">
        <v>921497</v>
      </c>
      <c r="F56" s="1"/>
      <c r="G56" s="1">
        <v>0</v>
      </c>
      <c r="H56" s="1"/>
      <c r="I56" s="1">
        <v>873227</v>
      </c>
      <c r="J56" s="1"/>
      <c r="K56" s="1">
        <v>0</v>
      </c>
    </row>
    <row r="57" spans="1:11" ht="12.75">
      <c r="A57" t="s">
        <v>48</v>
      </c>
      <c r="C57" s="1">
        <v>15184</v>
      </c>
      <c r="D57" s="1"/>
      <c r="E57" s="1">
        <v>599875</v>
      </c>
      <c r="F57" s="1"/>
      <c r="G57" s="1">
        <v>0</v>
      </c>
      <c r="H57" s="1"/>
      <c r="I57" s="1">
        <v>43950</v>
      </c>
      <c r="J57" s="1"/>
      <c r="K57" s="1">
        <v>98290</v>
      </c>
    </row>
    <row r="58" spans="1:11" ht="12.75">
      <c r="A58" t="s">
        <v>47</v>
      </c>
      <c r="C58" s="1">
        <v>27648</v>
      </c>
      <c r="D58" s="1"/>
      <c r="E58" s="1">
        <v>1732335</v>
      </c>
      <c r="F58" s="1"/>
      <c r="G58" s="1">
        <v>0</v>
      </c>
      <c r="H58" s="1"/>
      <c r="I58" s="1">
        <v>1271511</v>
      </c>
      <c r="J58" s="1"/>
      <c r="K58" s="1">
        <v>16519</v>
      </c>
    </row>
    <row r="59" spans="1:11" ht="12.75">
      <c r="A59" t="s">
        <v>49</v>
      </c>
      <c r="C59" s="1">
        <v>0</v>
      </c>
      <c r="D59" s="1"/>
      <c r="E59" s="1">
        <v>0</v>
      </c>
      <c r="F59" s="1"/>
      <c r="G59" s="1">
        <v>0</v>
      </c>
      <c r="H59" s="1"/>
      <c r="I59" s="1">
        <v>0</v>
      </c>
      <c r="J59" s="1"/>
      <c r="K59" s="1">
        <v>187314</v>
      </c>
    </row>
    <row r="60" spans="1:11" ht="12.75">
      <c r="A60" t="s">
        <v>50</v>
      </c>
      <c r="C60" s="1">
        <v>0</v>
      </c>
      <c r="D60" s="1"/>
      <c r="E60" s="1">
        <v>0</v>
      </c>
      <c r="F60" s="1"/>
      <c r="G60" s="1">
        <v>0</v>
      </c>
      <c r="H60" s="1"/>
      <c r="I60" s="1">
        <v>0</v>
      </c>
      <c r="J60" s="1"/>
      <c r="K60" s="1">
        <v>0</v>
      </c>
    </row>
    <row r="61" spans="1:11" ht="12.75">
      <c r="A61" t="s">
        <v>51</v>
      </c>
      <c r="C61" s="1"/>
      <c r="D61" s="1"/>
      <c r="E61" s="1">
        <v>4564</v>
      </c>
      <c r="F61" s="1"/>
      <c r="G61" s="1"/>
      <c r="H61" s="1"/>
      <c r="I61" s="1"/>
      <c r="J61" s="1"/>
      <c r="K61" s="1"/>
    </row>
    <row r="62" spans="1:11" ht="12.75">
      <c r="A62" t="s">
        <v>52</v>
      </c>
      <c r="C62" s="1"/>
      <c r="D62" s="1"/>
      <c r="E62" s="1"/>
      <c r="F62" s="1"/>
      <c r="G62" s="1"/>
      <c r="H62" s="1"/>
      <c r="I62" s="1"/>
      <c r="J62" s="1"/>
      <c r="K62" s="1"/>
    </row>
    <row r="63" spans="3:11" ht="12.75"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4" t="s">
        <v>53</v>
      </c>
      <c r="B64" s="4"/>
      <c r="C64" s="4">
        <f>SUM(C8:C61)</f>
        <v>2990358</v>
      </c>
      <c r="D64" s="4"/>
      <c r="E64" s="4">
        <f>SUM(E8:E61)</f>
        <v>41412834</v>
      </c>
      <c r="F64" s="4"/>
      <c r="G64" s="4">
        <f>SUM(G8:G61)</f>
        <v>703446</v>
      </c>
      <c r="H64" s="4"/>
      <c r="I64" s="4">
        <f>SUM(I8:I61)</f>
        <v>48017635</v>
      </c>
      <c r="J64" s="4"/>
      <c r="K64" s="4">
        <f>SUM(K8:K61)</f>
        <v>6173616</v>
      </c>
    </row>
  </sheetData>
  <mergeCells count="3">
    <mergeCell ref="A1:K1"/>
    <mergeCell ref="A2:K2"/>
    <mergeCell ref="A3:K3"/>
  </mergeCells>
  <printOptions/>
  <pageMargins left="1.44" right="0.75" top="0.64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mary.miller</dc:creator>
  <cp:keywords/>
  <dc:description/>
  <cp:lastModifiedBy>mary.miller</cp:lastModifiedBy>
  <cp:lastPrinted>2003-08-21T15:00:52Z</cp:lastPrinted>
  <dcterms:created xsi:type="dcterms:W3CDTF">2003-04-23T22:01:08Z</dcterms:created>
  <dcterms:modified xsi:type="dcterms:W3CDTF">2003-08-21T15:20:03Z</dcterms:modified>
  <cp:category/>
  <cp:version/>
  <cp:contentType/>
  <cp:contentStatus/>
</cp:coreProperties>
</file>